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Studia\PSM\"/>
    </mc:Choice>
  </mc:AlternateContent>
  <xr:revisionPtr revIDLastSave="0" documentId="13_ncr:1_{763F5602-B038-45FD-AC5A-91FD2623D5A7}" xr6:coauthVersionLast="47" xr6:coauthVersionMax="47" xr10:uidLastSave="{00000000-0000-0000-0000-000000000000}"/>
  <bookViews>
    <workbookView xWindow="11175" yWindow="3120" windowWidth="29940" windowHeight="10350" xr2:uid="{088061E1-9767-4814-91CA-EA07D794EE8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9" i="1" l="1"/>
  <c r="AM10" i="1"/>
  <c r="AM8" i="1"/>
  <c r="AM7" i="1"/>
  <c r="AE7" i="1"/>
  <c r="AG7" i="1" s="1"/>
  <c r="AI7" i="1" s="1"/>
  <c r="AX7" i="1"/>
  <c r="AZ8" i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AZ203" i="1" s="1"/>
  <c r="AZ204" i="1" s="1"/>
  <c r="AZ205" i="1" s="1"/>
  <c r="AZ206" i="1" s="1"/>
  <c r="AZ207" i="1" s="1"/>
  <c r="AZ208" i="1" s="1"/>
  <c r="AZ209" i="1" s="1"/>
  <c r="AZ210" i="1" s="1"/>
  <c r="AZ211" i="1" s="1"/>
  <c r="AZ212" i="1" s="1"/>
  <c r="AZ213" i="1" s="1"/>
  <c r="AZ214" i="1" s="1"/>
  <c r="AZ215" i="1" s="1"/>
  <c r="AZ216" i="1" s="1"/>
  <c r="AZ217" i="1" s="1"/>
  <c r="AZ218" i="1" s="1"/>
  <c r="AZ219" i="1" s="1"/>
  <c r="AZ220" i="1" s="1"/>
  <c r="AZ221" i="1" s="1"/>
  <c r="AZ222" i="1" s="1"/>
  <c r="AZ223" i="1" s="1"/>
  <c r="AZ224" i="1" s="1"/>
  <c r="AZ225" i="1" s="1"/>
  <c r="AZ226" i="1" s="1"/>
  <c r="AZ227" i="1" s="1"/>
  <c r="AZ228" i="1" s="1"/>
  <c r="AZ229" i="1" s="1"/>
  <c r="AZ230" i="1" s="1"/>
  <c r="AZ231" i="1" s="1"/>
  <c r="AZ232" i="1" s="1"/>
  <c r="AZ233" i="1" s="1"/>
  <c r="AZ234" i="1" s="1"/>
  <c r="AZ235" i="1" s="1"/>
  <c r="AZ236" i="1" s="1"/>
  <c r="AZ237" i="1" s="1"/>
  <c r="AZ238" i="1" s="1"/>
  <c r="AZ239" i="1" s="1"/>
  <c r="AZ240" i="1" s="1"/>
  <c r="AZ241" i="1" s="1"/>
  <c r="AZ242" i="1" s="1"/>
  <c r="AZ243" i="1" s="1"/>
  <c r="AZ244" i="1" s="1"/>
  <c r="AZ245" i="1" s="1"/>
  <c r="AZ246" i="1" s="1"/>
  <c r="AZ247" i="1" s="1"/>
  <c r="AZ248" i="1" s="1"/>
  <c r="AZ249" i="1" s="1"/>
  <c r="AZ250" i="1" s="1"/>
  <c r="AZ251" i="1" s="1"/>
  <c r="AZ252" i="1" s="1"/>
  <c r="AZ253" i="1" s="1"/>
  <c r="AZ254" i="1" s="1"/>
  <c r="AZ255" i="1" s="1"/>
  <c r="AZ256" i="1" s="1"/>
  <c r="AZ257" i="1" s="1"/>
  <c r="AZ258" i="1" s="1"/>
  <c r="AZ259" i="1" s="1"/>
  <c r="AZ260" i="1" s="1"/>
  <c r="AZ261" i="1" s="1"/>
  <c r="AZ262" i="1" s="1"/>
  <c r="AZ263" i="1" s="1"/>
  <c r="AZ264" i="1" s="1"/>
  <c r="AZ265" i="1" s="1"/>
  <c r="AZ266" i="1" s="1"/>
  <c r="AZ267" i="1" s="1"/>
  <c r="AZ268" i="1" s="1"/>
  <c r="AZ269" i="1" s="1"/>
  <c r="AZ270" i="1" s="1"/>
  <c r="AZ271" i="1" s="1"/>
  <c r="AZ272" i="1" s="1"/>
  <c r="AZ273" i="1" s="1"/>
  <c r="AZ274" i="1" s="1"/>
  <c r="AZ275" i="1" s="1"/>
  <c r="AZ276" i="1" s="1"/>
  <c r="AZ277" i="1" s="1"/>
  <c r="AZ278" i="1" s="1"/>
  <c r="AZ279" i="1" s="1"/>
  <c r="AZ280" i="1" s="1"/>
  <c r="AZ281" i="1" s="1"/>
  <c r="AZ282" i="1" s="1"/>
  <c r="AZ283" i="1" s="1"/>
  <c r="AZ284" i="1" s="1"/>
  <c r="AZ285" i="1" s="1"/>
  <c r="AZ286" i="1" s="1"/>
  <c r="AZ287" i="1" s="1"/>
  <c r="AZ288" i="1" s="1"/>
  <c r="AZ289" i="1" s="1"/>
  <c r="AZ290" i="1" s="1"/>
  <c r="AZ291" i="1" s="1"/>
  <c r="AZ292" i="1" s="1"/>
  <c r="AZ293" i="1" s="1"/>
  <c r="AZ294" i="1" s="1"/>
  <c r="AZ295" i="1" s="1"/>
  <c r="AZ296" i="1" s="1"/>
  <c r="AZ297" i="1" s="1"/>
  <c r="AZ298" i="1" s="1"/>
  <c r="AZ299" i="1" s="1"/>
  <c r="AZ300" i="1" s="1"/>
  <c r="AZ301" i="1" s="1"/>
  <c r="AZ302" i="1" s="1"/>
  <c r="AZ303" i="1" s="1"/>
  <c r="AZ304" i="1" s="1"/>
  <c r="AZ305" i="1" s="1"/>
  <c r="AZ306" i="1" s="1"/>
  <c r="AZ307" i="1" s="1"/>
  <c r="AZ308" i="1" s="1"/>
  <c r="AZ309" i="1" s="1"/>
  <c r="AZ310" i="1" s="1"/>
  <c r="AZ311" i="1" s="1"/>
  <c r="AZ312" i="1" s="1"/>
  <c r="AZ313" i="1" s="1"/>
  <c r="AZ314" i="1" s="1"/>
  <c r="AZ315" i="1" s="1"/>
  <c r="AZ316" i="1" s="1"/>
  <c r="AZ317" i="1" s="1"/>
  <c r="AZ318" i="1" s="1"/>
  <c r="AZ319" i="1" s="1"/>
  <c r="AZ320" i="1" s="1"/>
  <c r="AZ321" i="1" s="1"/>
  <c r="AZ322" i="1" s="1"/>
  <c r="AZ323" i="1" s="1"/>
  <c r="AZ324" i="1" s="1"/>
  <c r="AZ325" i="1" s="1"/>
  <c r="AZ326" i="1" s="1"/>
  <c r="AZ327" i="1" s="1"/>
  <c r="AZ328" i="1" s="1"/>
  <c r="AZ329" i="1" s="1"/>
  <c r="AZ330" i="1" s="1"/>
  <c r="AZ331" i="1" s="1"/>
  <c r="AZ332" i="1" s="1"/>
  <c r="AZ333" i="1" s="1"/>
  <c r="AZ334" i="1" s="1"/>
  <c r="AZ335" i="1" s="1"/>
  <c r="AZ336" i="1" s="1"/>
  <c r="AZ337" i="1" s="1"/>
  <c r="AZ338" i="1" s="1"/>
  <c r="AZ339" i="1" s="1"/>
  <c r="AZ340" i="1" s="1"/>
  <c r="AZ341" i="1" s="1"/>
  <c r="AZ342" i="1" s="1"/>
  <c r="AZ343" i="1" s="1"/>
  <c r="AZ344" i="1" s="1"/>
  <c r="AZ345" i="1" s="1"/>
  <c r="AZ346" i="1" s="1"/>
  <c r="AZ347" i="1" s="1"/>
  <c r="AZ348" i="1" s="1"/>
  <c r="AZ349" i="1" s="1"/>
  <c r="AZ350" i="1" s="1"/>
  <c r="AZ351" i="1" s="1"/>
  <c r="AZ352" i="1" s="1"/>
  <c r="AZ353" i="1" s="1"/>
  <c r="AZ354" i="1" s="1"/>
  <c r="AZ355" i="1" s="1"/>
  <c r="AZ356" i="1" s="1"/>
  <c r="AZ357" i="1" s="1"/>
  <c r="AZ358" i="1" s="1"/>
  <c r="AZ359" i="1" s="1"/>
  <c r="AZ360" i="1" s="1"/>
  <c r="AZ361" i="1" s="1"/>
  <c r="AZ362" i="1" s="1"/>
  <c r="AZ363" i="1" s="1"/>
  <c r="AZ364" i="1" s="1"/>
  <c r="AZ365" i="1" s="1"/>
  <c r="AZ366" i="1" s="1"/>
  <c r="AZ367" i="1" s="1"/>
  <c r="AZ368" i="1" s="1"/>
  <c r="AZ369" i="1" s="1"/>
  <c r="AZ370" i="1" s="1"/>
  <c r="AZ371" i="1" s="1"/>
  <c r="AZ372" i="1" s="1"/>
  <c r="AZ373" i="1" s="1"/>
  <c r="AZ374" i="1" s="1"/>
  <c r="AZ375" i="1" s="1"/>
  <c r="AZ376" i="1" s="1"/>
  <c r="AZ377" i="1" s="1"/>
  <c r="AZ378" i="1" s="1"/>
  <c r="AZ379" i="1" s="1"/>
  <c r="AZ380" i="1" s="1"/>
  <c r="AZ381" i="1" s="1"/>
  <c r="AZ382" i="1" s="1"/>
  <c r="AZ383" i="1" s="1"/>
  <c r="AZ384" i="1" s="1"/>
  <c r="AZ385" i="1" s="1"/>
  <c r="AZ386" i="1" s="1"/>
  <c r="AZ387" i="1" s="1"/>
  <c r="AZ388" i="1" s="1"/>
  <c r="AZ389" i="1" s="1"/>
  <c r="AZ390" i="1" s="1"/>
  <c r="AZ391" i="1" s="1"/>
  <c r="AZ392" i="1" s="1"/>
  <c r="AZ393" i="1" s="1"/>
  <c r="AZ394" i="1" s="1"/>
  <c r="AZ395" i="1" s="1"/>
  <c r="AZ396" i="1" s="1"/>
  <c r="AZ397" i="1" s="1"/>
  <c r="AZ398" i="1" s="1"/>
  <c r="AZ399" i="1" s="1"/>
  <c r="AZ400" i="1" s="1"/>
  <c r="AZ401" i="1" s="1"/>
  <c r="AZ402" i="1" s="1"/>
  <c r="AZ403" i="1" s="1"/>
  <c r="AZ404" i="1" s="1"/>
  <c r="AZ405" i="1" s="1"/>
  <c r="AZ406" i="1" s="1"/>
  <c r="AZ407" i="1" s="1"/>
  <c r="AZ408" i="1" s="1"/>
  <c r="AZ409" i="1" s="1"/>
  <c r="AZ410" i="1" s="1"/>
  <c r="AZ411" i="1" s="1"/>
  <c r="AZ412" i="1" s="1"/>
  <c r="AZ413" i="1" s="1"/>
  <c r="AZ414" i="1" s="1"/>
  <c r="AZ415" i="1" s="1"/>
  <c r="AZ416" i="1" s="1"/>
  <c r="AZ417" i="1" s="1"/>
  <c r="AZ418" i="1" s="1"/>
  <c r="AZ419" i="1" s="1"/>
  <c r="AZ420" i="1" s="1"/>
  <c r="AZ421" i="1" s="1"/>
  <c r="AZ422" i="1" s="1"/>
  <c r="AZ423" i="1" s="1"/>
  <c r="AZ424" i="1" s="1"/>
  <c r="AZ425" i="1" s="1"/>
  <c r="AZ426" i="1" s="1"/>
  <c r="AZ427" i="1" s="1"/>
  <c r="AZ428" i="1" s="1"/>
  <c r="AZ429" i="1" s="1"/>
  <c r="AZ430" i="1" s="1"/>
  <c r="AZ431" i="1" s="1"/>
  <c r="AZ432" i="1" s="1"/>
  <c r="AZ433" i="1" s="1"/>
  <c r="AZ434" i="1" s="1"/>
  <c r="AZ435" i="1" s="1"/>
  <c r="AZ436" i="1" s="1"/>
  <c r="AZ437" i="1" s="1"/>
  <c r="AZ438" i="1" s="1"/>
  <c r="AZ439" i="1" s="1"/>
  <c r="AZ440" i="1" s="1"/>
  <c r="AZ441" i="1" s="1"/>
  <c r="AZ442" i="1" s="1"/>
  <c r="AZ443" i="1" s="1"/>
  <c r="AZ444" i="1" s="1"/>
  <c r="AZ445" i="1" s="1"/>
  <c r="AZ446" i="1" s="1"/>
  <c r="AZ447" i="1" s="1"/>
  <c r="AZ448" i="1" s="1"/>
  <c r="AZ449" i="1" s="1"/>
  <c r="AZ450" i="1" s="1"/>
  <c r="AZ451" i="1" s="1"/>
  <c r="AZ452" i="1" s="1"/>
  <c r="AZ453" i="1" s="1"/>
  <c r="AZ454" i="1" s="1"/>
  <c r="AZ455" i="1" s="1"/>
  <c r="AZ456" i="1" s="1"/>
  <c r="AZ457" i="1" s="1"/>
  <c r="AZ458" i="1" s="1"/>
  <c r="AZ459" i="1" s="1"/>
  <c r="AZ460" i="1" s="1"/>
  <c r="AZ461" i="1" s="1"/>
  <c r="AZ462" i="1" s="1"/>
  <c r="AZ463" i="1" s="1"/>
  <c r="AZ464" i="1" s="1"/>
  <c r="AZ465" i="1" s="1"/>
  <c r="AZ466" i="1" s="1"/>
  <c r="AZ467" i="1" s="1"/>
  <c r="AZ468" i="1" s="1"/>
  <c r="AZ469" i="1" s="1"/>
  <c r="AZ470" i="1" s="1"/>
  <c r="AZ471" i="1" s="1"/>
  <c r="AZ472" i="1" s="1"/>
  <c r="AZ473" i="1" s="1"/>
  <c r="AZ474" i="1" s="1"/>
  <c r="AZ475" i="1" s="1"/>
  <c r="AZ476" i="1" s="1"/>
  <c r="AZ477" i="1" s="1"/>
  <c r="AZ478" i="1" s="1"/>
  <c r="AZ479" i="1" s="1"/>
  <c r="AZ480" i="1" s="1"/>
  <c r="AZ481" i="1" s="1"/>
  <c r="AZ482" i="1" s="1"/>
  <c r="AZ483" i="1" s="1"/>
  <c r="AZ484" i="1" s="1"/>
  <c r="AZ485" i="1" s="1"/>
  <c r="AZ486" i="1" s="1"/>
  <c r="AZ487" i="1" s="1"/>
  <c r="AZ488" i="1" s="1"/>
  <c r="AZ489" i="1" s="1"/>
  <c r="AZ490" i="1" s="1"/>
  <c r="AZ491" i="1" s="1"/>
  <c r="AZ492" i="1" s="1"/>
  <c r="AZ493" i="1" s="1"/>
  <c r="AZ494" i="1" s="1"/>
  <c r="AZ495" i="1" s="1"/>
  <c r="AZ496" i="1" s="1"/>
  <c r="AZ497" i="1" s="1"/>
  <c r="AZ498" i="1" s="1"/>
  <c r="AZ499" i="1" s="1"/>
  <c r="AZ500" i="1" s="1"/>
  <c r="AZ501" i="1" s="1"/>
  <c r="AZ502" i="1" s="1"/>
  <c r="AZ503" i="1" s="1"/>
  <c r="AZ504" i="1" s="1"/>
  <c r="AZ505" i="1" s="1"/>
  <c r="AZ506" i="1" s="1"/>
  <c r="AZ507" i="1" s="1"/>
  <c r="AZ508" i="1" s="1"/>
  <c r="AZ509" i="1" s="1"/>
  <c r="AZ510" i="1" s="1"/>
  <c r="AZ511" i="1" s="1"/>
  <c r="AZ512" i="1" s="1"/>
  <c r="AZ513" i="1" s="1"/>
  <c r="AZ514" i="1" s="1"/>
  <c r="AZ515" i="1" s="1"/>
  <c r="AZ516" i="1" s="1"/>
  <c r="AZ517" i="1" s="1"/>
  <c r="AZ518" i="1" s="1"/>
  <c r="AZ519" i="1" s="1"/>
  <c r="AZ520" i="1" s="1"/>
  <c r="AZ521" i="1" s="1"/>
  <c r="AZ522" i="1" s="1"/>
  <c r="AZ523" i="1" s="1"/>
  <c r="AZ524" i="1" s="1"/>
  <c r="AZ525" i="1" s="1"/>
  <c r="AZ526" i="1" s="1"/>
  <c r="AZ527" i="1" s="1"/>
  <c r="AZ528" i="1" s="1"/>
  <c r="AZ529" i="1" s="1"/>
  <c r="AZ530" i="1" s="1"/>
  <c r="AZ531" i="1" s="1"/>
  <c r="AZ532" i="1" s="1"/>
  <c r="AZ533" i="1" s="1"/>
  <c r="AZ534" i="1" s="1"/>
  <c r="AZ535" i="1" s="1"/>
  <c r="AZ536" i="1" s="1"/>
  <c r="AZ537" i="1" s="1"/>
  <c r="AZ538" i="1" s="1"/>
  <c r="AZ539" i="1" s="1"/>
  <c r="AZ540" i="1" s="1"/>
  <c r="AZ541" i="1" s="1"/>
  <c r="AZ542" i="1" s="1"/>
  <c r="AZ543" i="1" s="1"/>
  <c r="AZ544" i="1" s="1"/>
  <c r="AZ545" i="1" s="1"/>
  <c r="AZ546" i="1" s="1"/>
  <c r="AZ547" i="1" s="1"/>
  <c r="AZ548" i="1" s="1"/>
  <c r="AZ549" i="1" s="1"/>
  <c r="AZ550" i="1" s="1"/>
  <c r="AZ551" i="1" s="1"/>
  <c r="AZ552" i="1" s="1"/>
  <c r="AZ553" i="1" s="1"/>
  <c r="AZ554" i="1" s="1"/>
  <c r="AZ555" i="1" s="1"/>
  <c r="AZ556" i="1" s="1"/>
  <c r="AZ557" i="1" s="1"/>
  <c r="AZ558" i="1" s="1"/>
  <c r="AZ559" i="1" s="1"/>
  <c r="AZ560" i="1" s="1"/>
  <c r="AZ561" i="1" s="1"/>
  <c r="AZ562" i="1" s="1"/>
  <c r="AZ563" i="1" s="1"/>
  <c r="AZ564" i="1" s="1"/>
  <c r="AZ565" i="1" s="1"/>
  <c r="AZ566" i="1" s="1"/>
  <c r="AZ567" i="1" s="1"/>
  <c r="AZ568" i="1" s="1"/>
  <c r="AZ569" i="1" s="1"/>
  <c r="AZ570" i="1" s="1"/>
  <c r="AZ571" i="1" s="1"/>
  <c r="AZ572" i="1" s="1"/>
  <c r="AZ573" i="1" s="1"/>
  <c r="AZ574" i="1" s="1"/>
  <c r="AZ575" i="1" s="1"/>
  <c r="AZ576" i="1" s="1"/>
  <c r="AZ577" i="1" s="1"/>
  <c r="AZ578" i="1" s="1"/>
  <c r="AZ579" i="1" s="1"/>
  <c r="AZ580" i="1" s="1"/>
  <c r="AZ581" i="1" s="1"/>
  <c r="AZ582" i="1" s="1"/>
  <c r="AZ583" i="1" s="1"/>
  <c r="AZ584" i="1" s="1"/>
  <c r="AZ585" i="1" s="1"/>
  <c r="AZ586" i="1" s="1"/>
  <c r="AZ587" i="1" s="1"/>
  <c r="AZ588" i="1" s="1"/>
  <c r="AZ589" i="1" s="1"/>
  <c r="AZ590" i="1" s="1"/>
  <c r="AZ591" i="1" s="1"/>
  <c r="AZ592" i="1" s="1"/>
  <c r="AZ593" i="1" s="1"/>
  <c r="AZ594" i="1" s="1"/>
  <c r="AZ595" i="1" s="1"/>
  <c r="AZ596" i="1" s="1"/>
  <c r="AZ597" i="1" s="1"/>
  <c r="AZ598" i="1" s="1"/>
  <c r="AZ599" i="1" s="1"/>
  <c r="AZ600" i="1" s="1"/>
  <c r="AZ601" i="1" s="1"/>
  <c r="AZ602" i="1" s="1"/>
  <c r="AZ603" i="1" s="1"/>
  <c r="AZ604" i="1" s="1"/>
  <c r="AZ605" i="1" s="1"/>
  <c r="AZ606" i="1" s="1"/>
  <c r="AZ607" i="1" s="1"/>
  <c r="AZ608" i="1" s="1"/>
  <c r="AZ609" i="1" s="1"/>
  <c r="AZ610" i="1" s="1"/>
  <c r="AZ611" i="1" s="1"/>
  <c r="AZ612" i="1" s="1"/>
  <c r="AZ613" i="1" s="1"/>
  <c r="AZ614" i="1" s="1"/>
  <c r="AZ615" i="1" s="1"/>
  <c r="AZ616" i="1" s="1"/>
  <c r="AZ617" i="1" s="1"/>
  <c r="AZ618" i="1" s="1"/>
  <c r="AZ619" i="1" s="1"/>
  <c r="AZ620" i="1" s="1"/>
  <c r="AZ621" i="1" s="1"/>
  <c r="AZ622" i="1" s="1"/>
  <c r="AZ623" i="1" s="1"/>
  <c r="AZ624" i="1" s="1"/>
  <c r="AZ625" i="1" s="1"/>
  <c r="AZ626" i="1" s="1"/>
  <c r="AZ627" i="1" s="1"/>
  <c r="AZ628" i="1" s="1"/>
  <c r="AZ629" i="1" s="1"/>
  <c r="AZ630" i="1" s="1"/>
  <c r="AZ631" i="1" s="1"/>
  <c r="AZ632" i="1" s="1"/>
  <c r="AZ633" i="1" s="1"/>
  <c r="AZ634" i="1" s="1"/>
  <c r="AZ635" i="1" s="1"/>
  <c r="AZ636" i="1" s="1"/>
  <c r="AZ637" i="1" s="1"/>
  <c r="AZ638" i="1" s="1"/>
  <c r="AZ639" i="1" s="1"/>
  <c r="AZ640" i="1" s="1"/>
  <c r="AZ641" i="1" s="1"/>
  <c r="AZ642" i="1" s="1"/>
  <c r="AZ643" i="1" s="1"/>
  <c r="AZ644" i="1" s="1"/>
  <c r="AZ645" i="1" s="1"/>
  <c r="AZ646" i="1" s="1"/>
  <c r="AZ647" i="1" s="1"/>
  <c r="AZ648" i="1" s="1"/>
  <c r="AZ649" i="1" s="1"/>
  <c r="AZ650" i="1" s="1"/>
  <c r="AZ651" i="1" s="1"/>
  <c r="AZ652" i="1" s="1"/>
  <c r="AZ653" i="1" s="1"/>
  <c r="AZ654" i="1" s="1"/>
  <c r="AZ655" i="1" s="1"/>
  <c r="AZ656" i="1" s="1"/>
  <c r="Q9" i="1"/>
  <c r="AS7" i="1" l="1"/>
  <c r="AT7" i="1" s="1"/>
  <c r="AH7" i="1"/>
  <c r="AU7" i="1" l="1"/>
  <c r="AV7" i="1" s="1"/>
  <c r="AW7" i="1" s="1"/>
  <c r="AY7" i="1" s="1"/>
  <c r="AJ7" i="1"/>
  <c r="AL7" i="1" s="1"/>
  <c r="AJ8" i="1"/>
  <c r="AK7" i="1" l="1"/>
  <c r="AN7" i="1" l="1"/>
  <c r="AP7" i="1" s="1"/>
  <c r="AO7" i="1"/>
  <c r="AQ7" i="1" s="1"/>
  <c r="AE8" i="1" s="1"/>
  <c r="AP8" i="1"/>
  <c r="AR7" i="1" l="1"/>
  <c r="AF8" i="1" s="1"/>
  <c r="AX8" i="1" s="1"/>
  <c r="AG8" i="1"/>
  <c r="AR8" i="1" s="1"/>
  <c r="AS8" i="1"/>
  <c r="AH8" i="1" l="1"/>
  <c r="AK8" i="1" s="1"/>
  <c r="AI8" i="1"/>
  <c r="AF9" i="1"/>
  <c r="AT8" i="1"/>
  <c r="AU8" i="1"/>
  <c r="AV8" i="1" s="1"/>
  <c r="AW8" i="1" s="1"/>
  <c r="AY8" i="1" s="1"/>
  <c r="AJ9" i="1"/>
  <c r="AL8" i="1" l="1"/>
  <c r="AO8" i="1" s="1"/>
  <c r="AQ8" i="1" s="1"/>
  <c r="AE9" i="1" s="1"/>
  <c r="AH9" i="1" s="1"/>
  <c r="AK9" i="1" s="1"/>
  <c r="AX9" i="1"/>
  <c r="AN8" i="1" l="1"/>
  <c r="AP9" i="1" s="1"/>
  <c r="AS9" i="1"/>
  <c r="AT9" i="1" s="1"/>
  <c r="AG9" i="1"/>
  <c r="AU9" i="1" l="1"/>
  <c r="AV9" i="1" s="1"/>
  <c r="AW9" i="1" s="1"/>
  <c r="AY9" i="1" s="1"/>
  <c r="AI9" i="1"/>
  <c r="AR9" i="1"/>
  <c r="AF10" i="1" s="1"/>
  <c r="AX10" i="1" s="1"/>
  <c r="AL9" i="1"/>
  <c r="AJ10" i="1"/>
  <c r="AO9" i="1" l="1"/>
  <c r="AQ9" i="1" s="1"/>
  <c r="AN9" i="1"/>
  <c r="AP10" i="1" s="1"/>
  <c r="AE10" i="1" l="1"/>
  <c r="AH10" i="1" l="1"/>
  <c r="AS10" i="1"/>
  <c r="AG10" i="1"/>
  <c r="AI10" i="1" l="1"/>
  <c r="AL10" i="1"/>
  <c r="AT10" i="1"/>
  <c r="AU10" i="1"/>
  <c r="AV10" i="1" s="1"/>
  <c r="AW10" i="1" s="1"/>
  <c r="AY10" i="1" s="1"/>
  <c r="AK10" i="1"/>
  <c r="AM11" i="1" s="1"/>
  <c r="AJ11" i="1"/>
  <c r="AR10" i="1" l="1"/>
  <c r="AF11" i="1" s="1"/>
  <c r="AX11" i="1" s="1"/>
  <c r="AO10" i="1"/>
  <c r="AQ10" i="1" s="1"/>
  <c r="AE11" i="1" s="1"/>
  <c r="AH11" i="1" s="1"/>
  <c r="AK11" i="1" s="1"/>
  <c r="AM12" i="1" s="1"/>
  <c r="AN10" i="1"/>
  <c r="AJ12" i="1" l="1"/>
  <c r="AS11" i="1"/>
  <c r="AU11" i="1" s="1"/>
  <c r="AV11" i="1" s="1"/>
  <c r="AW11" i="1" s="1"/>
  <c r="AY11" i="1" s="1"/>
  <c r="AG11" i="1"/>
  <c r="AP11" i="1"/>
  <c r="AR11" i="1" s="1"/>
  <c r="AT11" i="1"/>
  <c r="AI11" i="1"/>
  <c r="AF12" i="1" l="1"/>
  <c r="AX12" i="1" s="1"/>
  <c r="AL11" i="1"/>
  <c r="AN11" i="1" l="1"/>
  <c r="AP12" i="1" s="1"/>
  <c r="AO11" i="1"/>
  <c r="AQ11" i="1" l="1"/>
  <c r="AE12" i="1" s="1"/>
  <c r="AH12" i="1" l="1"/>
  <c r="AG12" i="1"/>
  <c r="AS12" i="1"/>
  <c r="AU12" i="1" s="1"/>
  <c r="AV12" i="1" s="1"/>
  <c r="AW12" i="1" s="1"/>
  <c r="AY12" i="1" s="1"/>
  <c r="AT12" i="1" l="1"/>
  <c r="AI12" i="1"/>
  <c r="AL12" i="1" s="1"/>
  <c r="AK12" i="1"/>
  <c r="AM13" i="1" s="1"/>
  <c r="AJ13" i="1"/>
  <c r="AR12" i="1" l="1"/>
  <c r="AF13" i="1" s="1"/>
  <c r="AX13" i="1" s="1"/>
  <c r="AO12" i="1"/>
  <c r="AQ12" i="1" s="1"/>
  <c r="AE13" i="1" s="1"/>
  <c r="AG13" i="1" s="1"/>
  <c r="AN12" i="1"/>
  <c r="AP13" i="1" s="1"/>
  <c r="AS13" i="1"/>
  <c r="AH13" i="1"/>
  <c r="AK13" i="1" s="1"/>
  <c r="AM14" i="1" s="1"/>
  <c r="AR13" i="1" l="1"/>
  <c r="AI13" i="1"/>
  <c r="AF14" i="1"/>
  <c r="AX14" i="1" s="1"/>
  <c r="AJ14" i="1"/>
  <c r="AT13" i="1"/>
  <c r="AU13" i="1"/>
  <c r="AV13" i="1" s="1"/>
  <c r="AW13" i="1" s="1"/>
  <c r="AY13" i="1" s="1"/>
  <c r="AL13" i="1"/>
  <c r="AO13" i="1" l="1"/>
  <c r="AN13" i="1"/>
  <c r="AQ13" i="1" l="1"/>
  <c r="AE14" i="1" s="1"/>
  <c r="AP14" i="1"/>
  <c r="AH14" i="1" l="1"/>
  <c r="AG14" i="1"/>
  <c r="AS14" i="1"/>
  <c r="AI14" i="1" l="1"/>
  <c r="AU14" i="1"/>
  <c r="AV14" i="1" s="1"/>
  <c r="AW14" i="1" s="1"/>
  <c r="AY14" i="1" s="1"/>
  <c r="AT14" i="1"/>
  <c r="AL14" i="1"/>
  <c r="AK14" i="1"/>
  <c r="AM15" i="1" s="1"/>
  <c r="AJ15" i="1"/>
  <c r="AR14" i="1" l="1"/>
  <c r="AF15" i="1" s="1"/>
  <c r="AX15" i="1" s="1"/>
  <c r="AO14" i="1"/>
  <c r="AN14" i="1"/>
  <c r="AP15" i="1" s="1"/>
  <c r="AQ14" i="1"/>
  <c r="AE15" i="1" s="1"/>
  <c r="AH15" i="1" s="1"/>
  <c r="AS15" i="1" l="1"/>
  <c r="AT15" i="1" s="1"/>
  <c r="AG15" i="1"/>
  <c r="AU15" i="1"/>
  <c r="AV15" i="1" s="1"/>
  <c r="AW15" i="1" s="1"/>
  <c r="AY15" i="1" s="1"/>
  <c r="AI15" i="1"/>
  <c r="AK15" i="1"/>
  <c r="AM16" i="1" s="1"/>
  <c r="AJ16" i="1"/>
  <c r="AR15" i="1" l="1"/>
  <c r="AF16" i="1" s="1"/>
  <c r="AX16" i="1" s="1"/>
  <c r="AL15" i="1"/>
  <c r="AO15" i="1" l="1"/>
  <c r="AQ15" i="1" s="1"/>
  <c r="AE16" i="1" s="1"/>
  <c r="AN15" i="1"/>
  <c r="AP16" i="1" s="1"/>
  <c r="AH16" i="1" l="1"/>
  <c r="AS16" i="1"/>
  <c r="AG16" i="1"/>
  <c r="AT16" i="1" l="1"/>
  <c r="AU16" i="1"/>
  <c r="AV16" i="1" s="1"/>
  <c r="AW16" i="1" s="1"/>
  <c r="AY16" i="1" s="1"/>
  <c r="AI16" i="1"/>
  <c r="AK16" i="1"/>
  <c r="AM17" i="1" s="1"/>
  <c r="AJ17" i="1"/>
  <c r="AR16" i="1" l="1"/>
  <c r="AF17" i="1" s="1"/>
  <c r="AX17" i="1" s="1"/>
  <c r="AL16" i="1"/>
  <c r="AO16" i="1" l="1"/>
  <c r="AQ16" i="1" s="1"/>
  <c r="AN16" i="1"/>
  <c r="AP17" i="1" l="1"/>
  <c r="AE17" i="1"/>
  <c r="AH17" i="1" s="1"/>
  <c r="AG17" i="1" l="1"/>
  <c r="AS17" i="1"/>
  <c r="AT17" i="1" s="1"/>
  <c r="AJ18" i="1"/>
  <c r="AK17" i="1"/>
  <c r="AM18" i="1" s="1"/>
  <c r="AR17" i="1" l="1"/>
  <c r="AI17" i="1"/>
  <c r="AF18" i="1"/>
  <c r="AX18" i="1" s="1"/>
  <c r="AL17" i="1"/>
  <c r="AN17" i="1" s="1"/>
  <c r="AP18" i="1" s="1"/>
  <c r="AU17" i="1"/>
  <c r="AV17" i="1" s="1"/>
  <c r="AW17" i="1" s="1"/>
  <c r="AY17" i="1" s="1"/>
  <c r="AO17" i="1" l="1"/>
  <c r="AQ17" i="1" s="1"/>
  <c r="AE18" i="1"/>
  <c r="AG18" i="1" l="1"/>
  <c r="AS18" i="1"/>
  <c r="AH18" i="1"/>
  <c r="AI18" i="1" l="1"/>
  <c r="AL18" i="1"/>
  <c r="AJ19" i="1"/>
  <c r="AK18" i="1"/>
  <c r="AM19" i="1" s="1"/>
  <c r="AU18" i="1"/>
  <c r="AV18" i="1" s="1"/>
  <c r="AW18" i="1" s="1"/>
  <c r="AY18" i="1" s="1"/>
  <c r="AT18" i="1"/>
  <c r="AR18" i="1" l="1"/>
  <c r="AF19" i="1" s="1"/>
  <c r="AX19" i="1" s="1"/>
  <c r="AO18" i="1"/>
  <c r="AQ18" i="1" s="1"/>
  <c r="AE19" i="1" s="1"/>
  <c r="AN18" i="1"/>
  <c r="AP19" i="1" l="1"/>
  <c r="AS19" i="1"/>
  <c r="AG19" i="1"/>
  <c r="AH19" i="1"/>
  <c r="AI19" i="1" l="1"/>
  <c r="AL19" i="1"/>
  <c r="AJ20" i="1"/>
  <c r="AK19" i="1"/>
  <c r="AM20" i="1" s="1"/>
  <c r="AU19" i="1"/>
  <c r="AV19" i="1" s="1"/>
  <c r="AW19" i="1" s="1"/>
  <c r="AY19" i="1" s="1"/>
  <c r="AT19" i="1"/>
  <c r="AR19" i="1" l="1"/>
  <c r="AF20" i="1" s="1"/>
  <c r="AX20" i="1" s="1"/>
  <c r="AO19" i="1"/>
  <c r="AQ19" i="1" s="1"/>
  <c r="AE20" i="1" s="1"/>
  <c r="AN19" i="1"/>
  <c r="AP20" i="1" l="1"/>
  <c r="AS20" i="1"/>
  <c r="AG20" i="1"/>
  <c r="AH20" i="1"/>
  <c r="AI20" i="1" l="1"/>
  <c r="AL20" i="1"/>
  <c r="AJ21" i="1"/>
  <c r="AK20" i="1"/>
  <c r="AM21" i="1" s="1"/>
  <c r="AT20" i="1"/>
  <c r="AU20" i="1"/>
  <c r="AV20" i="1" s="1"/>
  <c r="AW20" i="1" s="1"/>
  <c r="AY20" i="1" s="1"/>
  <c r="AR20" i="1" l="1"/>
  <c r="AF21" i="1" s="1"/>
  <c r="AX21" i="1" s="1"/>
  <c r="AO20" i="1"/>
  <c r="AQ20" i="1" s="1"/>
  <c r="AE21" i="1" s="1"/>
  <c r="AN20" i="1"/>
  <c r="AP21" i="1" l="1"/>
  <c r="AG21" i="1"/>
  <c r="AS21" i="1"/>
  <c r="AH21" i="1"/>
  <c r="AI21" i="1" l="1"/>
  <c r="AL21" i="1" s="1"/>
  <c r="AU21" i="1"/>
  <c r="AV21" i="1" s="1"/>
  <c r="AW21" i="1" s="1"/>
  <c r="AY21" i="1" s="1"/>
  <c r="AT21" i="1"/>
  <c r="AK21" i="1"/>
  <c r="AM22" i="1" s="1"/>
  <c r="AJ22" i="1"/>
  <c r="AO21" i="1" l="1"/>
  <c r="AR21" i="1"/>
  <c r="AF22" i="1" s="1"/>
  <c r="AX22" i="1" s="1"/>
  <c r="AQ21" i="1"/>
  <c r="AE22" i="1" s="1"/>
  <c r="AN21" i="1"/>
  <c r="AG22" i="1" l="1"/>
  <c r="AH22" i="1"/>
  <c r="AS22" i="1"/>
  <c r="AP22" i="1"/>
  <c r="AJ23" i="1"/>
  <c r="AK22" i="1"/>
  <c r="AM23" i="1" s="1"/>
  <c r="AT22" i="1"/>
  <c r="AU22" i="1"/>
  <c r="AV22" i="1" s="1"/>
  <c r="AW22" i="1" s="1"/>
  <c r="AY22" i="1" s="1"/>
  <c r="AR22" i="1" l="1"/>
  <c r="AF23" i="1" s="1"/>
  <c r="AX23" i="1" s="1"/>
  <c r="AI22" i="1"/>
  <c r="AL22" i="1" s="1"/>
  <c r="AO22" i="1" l="1"/>
  <c r="AQ22" i="1" s="1"/>
  <c r="AE23" i="1" s="1"/>
  <c r="AN22" i="1"/>
  <c r="AP23" i="1" s="1"/>
  <c r="AH23" i="1" l="1"/>
  <c r="AG23" i="1"/>
  <c r="AS23" i="1"/>
  <c r="AI23" i="1" l="1"/>
  <c r="AL23" i="1" s="1"/>
  <c r="AT23" i="1"/>
  <c r="AU23" i="1"/>
  <c r="AV23" i="1" s="1"/>
  <c r="AW23" i="1" s="1"/>
  <c r="AY23" i="1" s="1"/>
  <c r="AJ24" i="1"/>
  <c r="AK23" i="1"/>
  <c r="AM24" i="1" s="1"/>
  <c r="AR23" i="1" l="1"/>
  <c r="AF24" i="1" s="1"/>
  <c r="AX24" i="1" s="1"/>
  <c r="AO23" i="1"/>
  <c r="AQ23" i="1" s="1"/>
  <c r="AN23" i="1"/>
  <c r="AP24" i="1"/>
  <c r="AE24" i="1"/>
  <c r="AH24" i="1" s="1"/>
  <c r="AS24" i="1" l="1"/>
  <c r="AG24" i="1"/>
  <c r="AU24" i="1"/>
  <c r="AV24" i="1" s="1"/>
  <c r="AW24" i="1" s="1"/>
  <c r="AY24" i="1" s="1"/>
  <c r="AT24" i="1"/>
  <c r="AJ25" i="1"/>
  <c r="AK24" i="1"/>
  <c r="AM25" i="1" s="1"/>
  <c r="AR24" i="1" l="1"/>
  <c r="AF25" i="1" s="1"/>
  <c r="AX25" i="1" s="1"/>
  <c r="AI24" i="1"/>
  <c r="AL24" i="1" s="1"/>
  <c r="AO24" i="1" s="1"/>
  <c r="AQ24" i="1" s="1"/>
  <c r="AN24" i="1" l="1"/>
  <c r="AP25" i="1" s="1"/>
  <c r="AE25" i="1"/>
  <c r="AH25" i="1" s="1"/>
  <c r="AS25" i="1"/>
  <c r="AG25" i="1"/>
  <c r="AI25" i="1" l="1"/>
  <c r="AL25" i="1"/>
  <c r="AT25" i="1"/>
  <c r="AU25" i="1"/>
  <c r="AV25" i="1" s="1"/>
  <c r="AW25" i="1" s="1"/>
  <c r="AY25" i="1" s="1"/>
  <c r="AJ26" i="1"/>
  <c r="AK25" i="1"/>
  <c r="AM26" i="1" s="1"/>
  <c r="AR25" i="1" l="1"/>
  <c r="AF26" i="1" s="1"/>
  <c r="AX26" i="1" s="1"/>
  <c r="AN25" i="1"/>
  <c r="AP26" i="1" s="1"/>
  <c r="AO25" i="1"/>
  <c r="AQ25" i="1" s="1"/>
  <c r="AE26" i="1" l="1"/>
  <c r="AH26" i="1" l="1"/>
  <c r="AS26" i="1"/>
  <c r="AG26" i="1"/>
  <c r="AI26" i="1" l="1"/>
  <c r="AL26" i="1"/>
  <c r="AU26" i="1"/>
  <c r="AV26" i="1" s="1"/>
  <c r="AW26" i="1" s="1"/>
  <c r="AY26" i="1" s="1"/>
  <c r="AT26" i="1"/>
  <c r="AK26" i="1"/>
  <c r="AM27" i="1" s="1"/>
  <c r="AJ27" i="1"/>
  <c r="AR26" i="1" l="1"/>
  <c r="AF27" i="1" s="1"/>
  <c r="AX27" i="1" s="1"/>
  <c r="AO26" i="1"/>
  <c r="AQ26" i="1" s="1"/>
  <c r="AE27" i="1" s="1"/>
  <c r="AN26" i="1"/>
  <c r="AP27" i="1" l="1"/>
  <c r="AH27" i="1"/>
  <c r="AG27" i="1"/>
  <c r="AS27" i="1"/>
  <c r="AI27" i="1" l="1"/>
  <c r="AL27" i="1" s="1"/>
  <c r="AU27" i="1"/>
  <c r="AV27" i="1" s="1"/>
  <c r="AW27" i="1" s="1"/>
  <c r="AY27" i="1" s="1"/>
  <c r="AT27" i="1"/>
  <c r="AK27" i="1"/>
  <c r="AM28" i="1" s="1"/>
  <c r="AJ28" i="1"/>
  <c r="AR27" i="1" l="1"/>
  <c r="AF28" i="1" s="1"/>
  <c r="AX28" i="1" s="1"/>
  <c r="AO27" i="1"/>
  <c r="AQ27" i="1" s="1"/>
  <c r="AE28" i="1" s="1"/>
  <c r="AN27" i="1"/>
  <c r="AP28" i="1" l="1"/>
  <c r="AH28" i="1"/>
  <c r="AS28" i="1"/>
  <c r="AG28" i="1"/>
  <c r="AI28" i="1" l="1"/>
  <c r="AL28" i="1" s="1"/>
  <c r="AT28" i="1"/>
  <c r="AU28" i="1"/>
  <c r="AV28" i="1" s="1"/>
  <c r="AW28" i="1" s="1"/>
  <c r="AY28" i="1" s="1"/>
  <c r="AJ29" i="1"/>
  <c r="AK28" i="1"/>
  <c r="AM29" i="1" s="1"/>
  <c r="AO28" i="1" l="1"/>
  <c r="AQ28" i="1" s="1"/>
  <c r="AR28" i="1"/>
  <c r="AF29" i="1" s="1"/>
  <c r="AX29" i="1" s="1"/>
  <c r="AN28" i="1"/>
  <c r="AE29" i="1"/>
  <c r="AP29" i="1" l="1"/>
  <c r="AH29" i="1"/>
  <c r="AG29" i="1"/>
  <c r="AS29" i="1"/>
  <c r="AI29" i="1" l="1"/>
  <c r="AL29" i="1"/>
  <c r="AT29" i="1"/>
  <c r="AU29" i="1"/>
  <c r="AV29" i="1" s="1"/>
  <c r="AW29" i="1" s="1"/>
  <c r="AY29" i="1" s="1"/>
  <c r="AJ30" i="1"/>
  <c r="AK29" i="1"/>
  <c r="AM30" i="1" s="1"/>
  <c r="AR29" i="1" l="1"/>
  <c r="AF30" i="1" s="1"/>
  <c r="AX30" i="1" s="1"/>
  <c r="AO29" i="1"/>
  <c r="AQ29" i="1" s="1"/>
  <c r="AE30" i="1" s="1"/>
  <c r="AN29" i="1"/>
  <c r="AP30" i="1" l="1"/>
  <c r="AG30" i="1"/>
  <c r="AH30" i="1"/>
  <c r="AS30" i="1"/>
  <c r="AI30" i="1" l="1"/>
  <c r="AL30" i="1" s="1"/>
  <c r="AO30" i="1" s="1"/>
  <c r="AQ30" i="1" s="1"/>
  <c r="AK30" i="1"/>
  <c r="AM31" i="1" s="1"/>
  <c r="AJ31" i="1"/>
  <c r="AU30" i="1"/>
  <c r="AV30" i="1" s="1"/>
  <c r="AW30" i="1" s="1"/>
  <c r="AY30" i="1" s="1"/>
  <c r="AT30" i="1"/>
  <c r="AR30" i="1" l="1"/>
  <c r="AF31" i="1" s="1"/>
  <c r="AX31" i="1" s="1"/>
  <c r="AE31" i="1"/>
  <c r="AN30" i="1"/>
  <c r="AP31" i="1" l="1"/>
  <c r="AH31" i="1"/>
  <c r="AG31" i="1"/>
  <c r="AS31" i="1"/>
  <c r="AI31" i="1" l="1"/>
  <c r="AL31" i="1"/>
  <c r="AU31" i="1"/>
  <c r="AV31" i="1" s="1"/>
  <c r="AW31" i="1" s="1"/>
  <c r="AY31" i="1" s="1"/>
  <c r="AT31" i="1"/>
  <c r="AK31" i="1"/>
  <c r="AM32" i="1" s="1"/>
  <c r="AJ32" i="1"/>
  <c r="AR31" i="1" l="1"/>
  <c r="AF32" i="1" s="1"/>
  <c r="AX32" i="1" s="1"/>
  <c r="AO31" i="1"/>
  <c r="AQ31" i="1" s="1"/>
  <c r="AE32" i="1" s="1"/>
  <c r="AN31" i="1"/>
  <c r="AP32" i="1" l="1"/>
  <c r="AH32" i="1"/>
  <c r="AS32" i="1"/>
  <c r="AG32" i="1"/>
  <c r="AI32" i="1" l="1"/>
  <c r="AL32" i="1"/>
  <c r="AU32" i="1"/>
  <c r="AV32" i="1" s="1"/>
  <c r="AW32" i="1" s="1"/>
  <c r="AY32" i="1" s="1"/>
  <c r="AT32" i="1"/>
  <c r="AK32" i="1"/>
  <c r="AM33" i="1" s="1"/>
  <c r="AJ33" i="1"/>
  <c r="AR32" i="1" l="1"/>
  <c r="AF33" i="1" s="1"/>
  <c r="AX33" i="1" s="1"/>
  <c r="AO32" i="1"/>
  <c r="AQ32" i="1" s="1"/>
  <c r="AE33" i="1" s="1"/>
  <c r="AN32" i="1"/>
  <c r="AP33" i="1" l="1"/>
  <c r="AH33" i="1"/>
  <c r="AG33" i="1"/>
  <c r="AS33" i="1"/>
  <c r="AI33" i="1" l="1"/>
  <c r="AL33" i="1" s="1"/>
  <c r="AU33" i="1"/>
  <c r="AV33" i="1" s="1"/>
  <c r="AW33" i="1" s="1"/>
  <c r="AY33" i="1" s="1"/>
  <c r="AT33" i="1"/>
  <c r="AK33" i="1"/>
  <c r="AM34" i="1" s="1"/>
  <c r="AJ34" i="1"/>
  <c r="AR33" i="1" l="1"/>
  <c r="AF34" i="1" s="1"/>
  <c r="AX34" i="1" s="1"/>
  <c r="AO33" i="1"/>
  <c r="AQ33" i="1" s="1"/>
  <c r="AE34" i="1" s="1"/>
  <c r="AH34" i="1" s="1"/>
  <c r="AK34" i="1" s="1"/>
  <c r="AM35" i="1" s="1"/>
  <c r="AN33" i="1"/>
  <c r="AG34" i="1"/>
  <c r="AS34" i="1" l="1"/>
  <c r="AU34" i="1" s="1"/>
  <c r="AV34" i="1" s="1"/>
  <c r="AW34" i="1" s="1"/>
  <c r="AY34" i="1" s="1"/>
  <c r="AP34" i="1"/>
  <c r="AR34" i="1" s="1"/>
  <c r="AT34" i="1"/>
  <c r="AI34" i="1"/>
  <c r="AJ35" i="1"/>
  <c r="AF35" i="1" l="1"/>
  <c r="AX35" i="1" s="1"/>
  <c r="AL34" i="1"/>
  <c r="AN34" i="1" l="1"/>
  <c r="AP35" i="1" s="1"/>
  <c r="AO34" i="1"/>
  <c r="AQ34" i="1" l="1"/>
  <c r="AE35" i="1" s="1"/>
  <c r="AH35" i="1" l="1"/>
  <c r="AK35" i="1" s="1"/>
  <c r="AM36" i="1" s="1"/>
  <c r="AG35" i="1"/>
  <c r="AR35" i="1" s="1"/>
  <c r="AS35" i="1"/>
  <c r="AU35" i="1" s="1"/>
  <c r="AV35" i="1" s="1"/>
  <c r="AW35" i="1" s="1"/>
  <c r="AY35" i="1" s="1"/>
  <c r="AJ36" i="1"/>
  <c r="AT35" i="1" l="1"/>
  <c r="AI35" i="1"/>
  <c r="AL35" i="1" s="1"/>
  <c r="AN35" i="1" s="1"/>
  <c r="AP36" i="1" s="1"/>
  <c r="AF36" i="1"/>
  <c r="AX36" i="1" s="1"/>
  <c r="AO35" i="1" l="1"/>
  <c r="AQ35" i="1" s="1"/>
  <c r="AE36" i="1" s="1"/>
  <c r="AH36" i="1" s="1"/>
  <c r="AK36" i="1" s="1"/>
  <c r="AM37" i="1" s="1"/>
  <c r="AJ37" i="1" l="1"/>
  <c r="AS36" i="1"/>
  <c r="AT36" i="1" s="1"/>
  <c r="AG36" i="1"/>
  <c r="AR36" i="1" s="1"/>
  <c r="AF37" i="1" s="1"/>
  <c r="AU36" i="1"/>
  <c r="AV36" i="1" s="1"/>
  <c r="AW36" i="1" s="1"/>
  <c r="AY36" i="1" s="1"/>
  <c r="AI36" i="1" l="1"/>
  <c r="AL36" i="1" s="1"/>
  <c r="AO36" i="1" s="1"/>
  <c r="AX37" i="1"/>
  <c r="AQ36" i="1" l="1"/>
  <c r="AN36" i="1"/>
  <c r="AP37" i="1" l="1"/>
  <c r="AE37" i="1"/>
  <c r="AH37" i="1" l="1"/>
  <c r="AS37" i="1"/>
  <c r="AG37" i="1"/>
  <c r="AI37" i="1" l="1"/>
  <c r="AL37" i="1" s="1"/>
  <c r="AU37" i="1"/>
  <c r="AV37" i="1" s="1"/>
  <c r="AW37" i="1" s="1"/>
  <c r="AY37" i="1" s="1"/>
  <c r="AT37" i="1"/>
  <c r="AK37" i="1"/>
  <c r="AM38" i="1" s="1"/>
  <c r="AJ38" i="1"/>
  <c r="AR37" i="1" l="1"/>
  <c r="AF38" i="1" s="1"/>
  <c r="AX38" i="1" s="1"/>
  <c r="AO37" i="1"/>
  <c r="AQ37" i="1"/>
  <c r="AE38" i="1" s="1"/>
  <c r="AN37" i="1"/>
  <c r="AH38" i="1" l="1"/>
  <c r="AG38" i="1"/>
  <c r="AS38" i="1"/>
  <c r="AP38" i="1"/>
  <c r="AI38" i="1" l="1"/>
  <c r="AL38" i="1" s="1"/>
  <c r="AU38" i="1"/>
  <c r="AV38" i="1" s="1"/>
  <c r="AW38" i="1" s="1"/>
  <c r="AY38" i="1" s="1"/>
  <c r="AT38" i="1"/>
  <c r="AJ39" i="1"/>
  <c r="AK38" i="1"/>
  <c r="AM39" i="1" s="1"/>
  <c r="AR38" i="1" l="1"/>
  <c r="AF39" i="1" s="1"/>
  <c r="AX39" i="1" s="1"/>
  <c r="AO38" i="1"/>
  <c r="AQ38" i="1" s="1"/>
  <c r="AE39" i="1" s="1"/>
  <c r="AN38" i="1"/>
  <c r="AP39" i="1" s="1"/>
  <c r="AH39" i="1" l="1"/>
  <c r="AS39" i="1"/>
  <c r="AG39" i="1"/>
  <c r="AI39" i="1" s="1"/>
  <c r="AL39" i="1" s="1"/>
  <c r="AU39" i="1"/>
  <c r="AV39" i="1" s="1"/>
  <c r="AW39" i="1" s="1"/>
  <c r="AY39" i="1" s="1"/>
  <c r="AT39" i="1"/>
  <c r="AK39" i="1"/>
  <c r="AM40" i="1" s="1"/>
  <c r="AJ40" i="1"/>
  <c r="AR39" i="1" l="1"/>
  <c r="AF40" i="1" s="1"/>
  <c r="AX40" i="1" s="1"/>
  <c r="AO39" i="1"/>
  <c r="AQ39" i="1" s="1"/>
  <c r="AN39" i="1"/>
  <c r="AP40" i="1" l="1"/>
  <c r="AE40" i="1"/>
  <c r="AH40" i="1" l="1"/>
  <c r="AG40" i="1"/>
  <c r="AS40" i="1"/>
  <c r="AI40" i="1" l="1"/>
  <c r="AL40" i="1" s="1"/>
  <c r="AT40" i="1"/>
  <c r="AU40" i="1"/>
  <c r="AV40" i="1" s="1"/>
  <c r="AW40" i="1" s="1"/>
  <c r="AY40" i="1" s="1"/>
  <c r="AK40" i="1"/>
  <c r="AM41" i="1" s="1"/>
  <c r="AJ41" i="1"/>
  <c r="AR40" i="1" l="1"/>
  <c r="AF41" i="1" s="1"/>
  <c r="AX41" i="1" s="1"/>
  <c r="AO40" i="1"/>
  <c r="AQ40" i="1" s="1"/>
  <c r="AE41" i="1" s="1"/>
  <c r="AH41" i="1" s="1"/>
  <c r="AK41" i="1" s="1"/>
  <c r="AM42" i="1" s="1"/>
  <c r="AN40" i="1"/>
  <c r="AP41" i="1" s="1"/>
  <c r="AS41" i="1" l="1"/>
  <c r="AU41" i="1" s="1"/>
  <c r="AV41" i="1" s="1"/>
  <c r="AW41" i="1" s="1"/>
  <c r="AY41" i="1" s="1"/>
  <c r="AG41" i="1"/>
  <c r="AR41" i="1" s="1"/>
  <c r="AJ42" i="1"/>
  <c r="AT41" i="1" l="1"/>
  <c r="AF42" i="1"/>
  <c r="AX42" i="1" s="1"/>
  <c r="AI41" i="1"/>
  <c r="AL41" i="1" s="1"/>
  <c r="AO41" i="1" s="1"/>
  <c r="AN41" i="1" l="1"/>
  <c r="AQ41" i="1"/>
  <c r="AE42" i="1" s="1"/>
  <c r="AH42" i="1" s="1"/>
  <c r="AP42" i="1"/>
  <c r="AS42" i="1"/>
  <c r="AG42" i="1"/>
  <c r="AI42" i="1" l="1"/>
  <c r="AL42" i="1"/>
  <c r="AU42" i="1"/>
  <c r="AV42" i="1" s="1"/>
  <c r="AW42" i="1" s="1"/>
  <c r="AY42" i="1" s="1"/>
  <c r="AT42" i="1"/>
  <c r="AK42" i="1"/>
  <c r="AM43" i="1" s="1"/>
  <c r="AJ43" i="1"/>
  <c r="AR42" i="1" l="1"/>
  <c r="AF43" i="1" s="1"/>
  <c r="AX43" i="1" s="1"/>
  <c r="AN42" i="1"/>
  <c r="AP43" i="1" s="1"/>
  <c r="AO42" i="1"/>
  <c r="AQ42" i="1" s="1"/>
  <c r="AE43" i="1" l="1"/>
  <c r="AH43" i="1" l="1"/>
  <c r="AG43" i="1"/>
  <c r="AS43" i="1"/>
  <c r="AI43" i="1" l="1"/>
  <c r="AL43" i="1" s="1"/>
  <c r="AT43" i="1"/>
  <c r="AU43" i="1"/>
  <c r="AV43" i="1" s="1"/>
  <c r="AW43" i="1" s="1"/>
  <c r="AY43" i="1" s="1"/>
  <c r="AK43" i="1"/>
  <c r="AM44" i="1" s="1"/>
  <c r="AJ44" i="1"/>
  <c r="AR43" i="1" l="1"/>
  <c r="AF44" i="1" s="1"/>
  <c r="AX44" i="1" s="1"/>
  <c r="AO43" i="1"/>
  <c r="AQ43" i="1" s="1"/>
  <c r="AE44" i="1" s="1"/>
  <c r="AN43" i="1"/>
  <c r="AP44" i="1" s="1"/>
  <c r="AH44" i="1" l="1"/>
  <c r="AS44" i="1"/>
  <c r="AG44" i="1"/>
  <c r="AI44" i="1" l="1"/>
  <c r="AL44" i="1"/>
  <c r="AU44" i="1"/>
  <c r="AV44" i="1" s="1"/>
  <c r="AW44" i="1" s="1"/>
  <c r="AY44" i="1" s="1"/>
  <c r="AT44" i="1"/>
  <c r="AK44" i="1"/>
  <c r="AM45" i="1" s="1"/>
  <c r="AJ45" i="1"/>
  <c r="AR44" i="1" l="1"/>
  <c r="AF45" i="1" s="1"/>
  <c r="AX45" i="1" s="1"/>
  <c r="AO44" i="1"/>
  <c r="AQ44" i="1" s="1"/>
  <c r="AE45" i="1" s="1"/>
  <c r="AH45" i="1" s="1"/>
  <c r="AN44" i="1"/>
  <c r="AS45" i="1" l="1"/>
  <c r="AG45" i="1"/>
  <c r="AI45" i="1" s="1"/>
  <c r="AL45" i="1" s="1"/>
  <c r="AJ46" i="1"/>
  <c r="AK45" i="1"/>
  <c r="AM46" i="1" s="1"/>
  <c r="AP45" i="1"/>
  <c r="AR45" i="1" l="1"/>
  <c r="AO45" i="1"/>
  <c r="AU45" i="1"/>
  <c r="AV45" i="1" s="1"/>
  <c r="AW45" i="1" s="1"/>
  <c r="AY45" i="1" s="1"/>
  <c r="AT45" i="1"/>
  <c r="AF46" i="1"/>
  <c r="AX46" i="1" s="1"/>
  <c r="AQ45" i="1"/>
  <c r="AE46" i="1" s="1"/>
  <c r="AN45" i="1"/>
  <c r="AP46" i="1" l="1"/>
  <c r="AH46" i="1"/>
  <c r="AG46" i="1"/>
  <c r="AS46" i="1"/>
  <c r="AI46" i="1" l="1"/>
  <c r="AT46" i="1"/>
  <c r="AU46" i="1"/>
  <c r="AV46" i="1" s="1"/>
  <c r="AW46" i="1" s="1"/>
  <c r="AY46" i="1" s="1"/>
  <c r="AL46" i="1"/>
  <c r="AK46" i="1"/>
  <c r="AM47" i="1" s="1"/>
  <c r="AJ47" i="1"/>
  <c r="AR46" i="1" l="1"/>
  <c r="AF47" i="1" s="1"/>
  <c r="AX47" i="1" s="1"/>
  <c r="AO46" i="1"/>
  <c r="AQ46" i="1" s="1"/>
  <c r="AN46" i="1"/>
  <c r="AP47" i="1" l="1"/>
  <c r="AE47" i="1"/>
  <c r="AH47" i="1" l="1"/>
  <c r="AG47" i="1"/>
  <c r="AS47" i="1"/>
  <c r="AI47" i="1" l="1"/>
  <c r="AL47" i="1" s="1"/>
  <c r="AU47" i="1"/>
  <c r="AV47" i="1" s="1"/>
  <c r="AW47" i="1" s="1"/>
  <c r="AY47" i="1" s="1"/>
  <c r="AT47" i="1"/>
  <c r="AK47" i="1"/>
  <c r="AM48" i="1" s="1"/>
  <c r="AJ48" i="1"/>
  <c r="AR47" i="1" l="1"/>
  <c r="AF48" i="1" s="1"/>
  <c r="AX48" i="1" s="1"/>
  <c r="AO47" i="1"/>
  <c r="AQ47" i="1" s="1"/>
  <c r="AE48" i="1" s="1"/>
  <c r="AN47" i="1"/>
  <c r="AH48" i="1" l="1"/>
  <c r="AK48" i="1" s="1"/>
  <c r="AM49" i="1" s="1"/>
  <c r="AS48" i="1"/>
  <c r="AU48" i="1" s="1"/>
  <c r="AV48" i="1" s="1"/>
  <c r="AW48" i="1" s="1"/>
  <c r="AY48" i="1" s="1"/>
  <c r="AG48" i="1"/>
  <c r="AP48" i="1"/>
  <c r="AJ49" i="1"/>
  <c r="AI48" i="1" l="1"/>
  <c r="AR48" i="1"/>
  <c r="AF49" i="1" s="1"/>
  <c r="AX49" i="1" s="1"/>
  <c r="AT48" i="1"/>
  <c r="AL48" i="1"/>
  <c r="AN48" i="1" l="1"/>
  <c r="AP49" i="1" s="1"/>
  <c r="AO48" i="1"/>
  <c r="AQ48" i="1" l="1"/>
  <c r="AE49" i="1" s="1"/>
  <c r="AS49" i="1" l="1"/>
  <c r="AG49" i="1"/>
  <c r="AH49" i="1"/>
  <c r="AI49" i="1" l="1"/>
  <c r="AL49" i="1"/>
  <c r="AK49" i="1"/>
  <c r="AM50" i="1" s="1"/>
  <c r="AJ50" i="1"/>
  <c r="AT49" i="1"/>
  <c r="AU49" i="1"/>
  <c r="AV49" i="1" s="1"/>
  <c r="AW49" i="1" s="1"/>
  <c r="AY49" i="1" s="1"/>
  <c r="AN49" i="1"/>
  <c r="AO49" i="1"/>
  <c r="AR49" i="1" l="1"/>
  <c r="AF50" i="1" s="1"/>
  <c r="AX50" i="1" s="1"/>
  <c r="AQ49" i="1"/>
  <c r="AE50" i="1" s="1"/>
  <c r="AP50" i="1"/>
  <c r="AH50" i="1" l="1"/>
  <c r="AS50" i="1"/>
  <c r="AU50" i="1" s="1"/>
  <c r="AV50" i="1" s="1"/>
  <c r="AW50" i="1" s="1"/>
  <c r="AY50" i="1" s="1"/>
  <c r="AG50" i="1"/>
  <c r="AT50" i="1" l="1"/>
  <c r="AI50" i="1"/>
  <c r="AL50" i="1" s="1"/>
  <c r="AK50" i="1"/>
  <c r="AM51" i="1" s="1"/>
  <c r="AJ51" i="1"/>
  <c r="AR50" i="1" l="1"/>
  <c r="AF51" i="1" s="1"/>
  <c r="AX51" i="1" s="1"/>
  <c r="AO50" i="1"/>
  <c r="AQ50" i="1" s="1"/>
  <c r="AE51" i="1" s="1"/>
  <c r="AN50" i="1"/>
  <c r="AP51" i="1" l="1"/>
  <c r="AH51" i="1"/>
  <c r="AS51" i="1"/>
  <c r="AG51" i="1"/>
  <c r="AI51" i="1" l="1"/>
  <c r="AL51" i="1"/>
  <c r="AU51" i="1"/>
  <c r="AV51" i="1" s="1"/>
  <c r="AW51" i="1" s="1"/>
  <c r="AY51" i="1" s="1"/>
  <c r="AT51" i="1"/>
  <c r="AK51" i="1"/>
  <c r="AM52" i="1" s="1"/>
  <c r="AJ52" i="1"/>
  <c r="AR51" i="1" l="1"/>
  <c r="AF52" i="1" s="1"/>
  <c r="AX52" i="1" s="1"/>
  <c r="AO51" i="1"/>
  <c r="AQ51" i="1" s="1"/>
  <c r="AN51" i="1"/>
  <c r="AP52" i="1" l="1"/>
  <c r="AE52" i="1"/>
  <c r="AH52" i="1" s="1"/>
  <c r="AG52" i="1" l="1"/>
  <c r="AS52" i="1"/>
  <c r="AT52" i="1" s="1"/>
  <c r="AK52" i="1"/>
  <c r="AM53" i="1" s="1"/>
  <c r="AJ53" i="1"/>
  <c r="AR52" i="1" l="1"/>
  <c r="AI52" i="1"/>
  <c r="AL52" i="1" s="1"/>
  <c r="AF53" i="1"/>
  <c r="AX53" i="1" s="1"/>
  <c r="AU52" i="1"/>
  <c r="AV52" i="1" s="1"/>
  <c r="AW52" i="1" s="1"/>
  <c r="AY52" i="1" s="1"/>
  <c r="AO52" i="1"/>
  <c r="AQ52" i="1" s="1"/>
  <c r="AN52" i="1"/>
  <c r="AP53" i="1" s="1"/>
  <c r="AE53" i="1" l="1"/>
  <c r="AH53" i="1" s="1"/>
  <c r="AG53" i="1"/>
  <c r="AS53" i="1"/>
  <c r="AI53" i="1" l="1"/>
  <c r="AL53" i="1" s="1"/>
  <c r="AU53" i="1"/>
  <c r="AV53" i="1" s="1"/>
  <c r="AW53" i="1" s="1"/>
  <c r="AY53" i="1" s="1"/>
  <c r="AT53" i="1"/>
  <c r="AK53" i="1"/>
  <c r="AM54" i="1" s="1"/>
  <c r="AJ54" i="1"/>
  <c r="AR53" i="1" l="1"/>
  <c r="AF54" i="1" s="1"/>
  <c r="AX54" i="1" s="1"/>
  <c r="AO53" i="1"/>
  <c r="AQ53" i="1" s="1"/>
  <c r="AN53" i="1"/>
  <c r="AP54" i="1" l="1"/>
  <c r="AE54" i="1"/>
  <c r="AH54" i="1" s="1"/>
  <c r="AG54" i="1" l="1"/>
  <c r="AS54" i="1"/>
  <c r="AT54" i="1" s="1"/>
  <c r="AK54" i="1"/>
  <c r="AM55" i="1" s="1"/>
  <c r="AJ55" i="1"/>
  <c r="AR54" i="1" l="1"/>
  <c r="AF55" i="1" s="1"/>
  <c r="AX55" i="1" s="1"/>
  <c r="AI54" i="1"/>
  <c r="AL54" i="1" s="1"/>
  <c r="AU54" i="1"/>
  <c r="AV54" i="1" s="1"/>
  <c r="AW54" i="1" s="1"/>
  <c r="AY54" i="1" s="1"/>
  <c r="AO54" i="1"/>
  <c r="AQ54" i="1" s="1"/>
  <c r="AN54" i="1"/>
  <c r="AP55" i="1" l="1"/>
  <c r="AE55" i="1"/>
  <c r="AH55" i="1" l="1"/>
  <c r="AS55" i="1"/>
  <c r="AG55" i="1"/>
  <c r="AI55" i="1" l="1"/>
  <c r="AL55" i="1"/>
  <c r="AT55" i="1"/>
  <c r="AU55" i="1"/>
  <c r="AV55" i="1" s="1"/>
  <c r="AW55" i="1" s="1"/>
  <c r="AY55" i="1" s="1"/>
  <c r="AK55" i="1"/>
  <c r="AM56" i="1" s="1"/>
  <c r="AJ56" i="1"/>
  <c r="AR55" i="1" l="1"/>
  <c r="AF56" i="1" s="1"/>
  <c r="AX56" i="1" s="1"/>
  <c r="AO55" i="1"/>
  <c r="AQ55" i="1" s="1"/>
  <c r="AE56" i="1" s="1"/>
  <c r="AG56" i="1" s="1"/>
  <c r="AI56" i="1" s="1"/>
  <c r="AN55" i="1"/>
  <c r="AS56" i="1" l="1"/>
  <c r="AH56" i="1"/>
  <c r="AP56" i="1"/>
  <c r="AL56" i="1"/>
  <c r="AK56" i="1" l="1"/>
  <c r="AM57" i="1" s="1"/>
  <c r="AJ57" i="1"/>
  <c r="AU56" i="1"/>
  <c r="AV56" i="1" s="1"/>
  <c r="AW56" i="1" s="1"/>
  <c r="AY56" i="1" s="1"/>
  <c r="AT56" i="1"/>
  <c r="AN56" i="1"/>
  <c r="AR56" i="1" l="1"/>
  <c r="AF57" i="1" s="1"/>
  <c r="AX57" i="1" s="1"/>
  <c r="AO56" i="1"/>
  <c r="AQ56" i="1" s="1"/>
  <c r="AE57" i="1" s="1"/>
  <c r="AP57" i="1"/>
  <c r="AH57" i="1" l="1"/>
  <c r="AS57" i="1"/>
  <c r="AG57" i="1"/>
  <c r="AI57" i="1" l="1"/>
  <c r="AL57" i="1"/>
  <c r="AU57" i="1"/>
  <c r="AV57" i="1" s="1"/>
  <c r="AW57" i="1" s="1"/>
  <c r="AY57" i="1" s="1"/>
  <c r="AT57" i="1"/>
  <c r="AK57" i="1"/>
  <c r="AM58" i="1" s="1"/>
  <c r="AJ58" i="1"/>
  <c r="AR57" i="1" l="1"/>
  <c r="AF58" i="1" s="1"/>
  <c r="AX58" i="1" s="1"/>
  <c r="AO57" i="1"/>
  <c r="AQ57" i="1" s="1"/>
  <c r="AE58" i="1" s="1"/>
  <c r="AH58" i="1" s="1"/>
  <c r="AK58" i="1" s="1"/>
  <c r="AM59" i="1" s="1"/>
  <c r="AN57" i="1"/>
  <c r="AS58" i="1" l="1"/>
  <c r="AT58" i="1" s="1"/>
  <c r="AG58" i="1"/>
  <c r="AI58" i="1" s="1"/>
  <c r="AJ59" i="1"/>
  <c r="AU58" i="1"/>
  <c r="AV58" i="1" s="1"/>
  <c r="AW58" i="1" s="1"/>
  <c r="AY58" i="1" s="1"/>
  <c r="AP58" i="1"/>
  <c r="AR58" i="1" s="1"/>
  <c r="AL58" i="1"/>
  <c r="AF59" i="1" l="1"/>
  <c r="AX59" i="1" s="1"/>
  <c r="AN58" i="1"/>
  <c r="AO58" i="1"/>
  <c r="AQ58" i="1" l="1"/>
  <c r="AE59" i="1" s="1"/>
  <c r="AP59" i="1"/>
  <c r="AH59" i="1" l="1"/>
  <c r="AK59" i="1" s="1"/>
  <c r="AM60" i="1" s="1"/>
  <c r="AS59" i="1"/>
  <c r="AU59" i="1" s="1"/>
  <c r="AV59" i="1" s="1"/>
  <c r="AW59" i="1" s="1"/>
  <c r="AY59" i="1" s="1"/>
  <c r="AG59" i="1"/>
  <c r="AR59" i="1" s="1"/>
  <c r="AJ60" i="1"/>
  <c r="AT59" i="1" l="1"/>
  <c r="AI59" i="1"/>
  <c r="AL59" i="1" s="1"/>
  <c r="AF60" i="1"/>
  <c r="AX60" i="1"/>
  <c r="AN59" i="1" l="1"/>
  <c r="AO59" i="1"/>
  <c r="AQ59" i="1" l="1"/>
  <c r="AE60" i="1" s="1"/>
  <c r="AP60" i="1"/>
  <c r="AS60" i="1" l="1"/>
  <c r="AU60" i="1" s="1"/>
  <c r="AV60" i="1" s="1"/>
  <c r="AW60" i="1" s="1"/>
  <c r="AY60" i="1" s="1"/>
  <c r="AG60" i="1"/>
  <c r="AH60" i="1"/>
  <c r="AT60" i="1"/>
  <c r="AI60" i="1" l="1"/>
  <c r="AL60" i="1" s="1"/>
  <c r="AK60" i="1"/>
  <c r="AM61" i="1" s="1"/>
  <c r="AJ61" i="1"/>
  <c r="AN60" i="1"/>
  <c r="AP61" i="1" s="1"/>
  <c r="AO60" i="1"/>
  <c r="AQ60" i="1" s="1"/>
  <c r="AR60" i="1" l="1"/>
  <c r="AF61" i="1" s="1"/>
  <c r="AX61" i="1" s="1"/>
  <c r="AE61" i="1"/>
  <c r="AH61" i="1" s="1"/>
  <c r="AK61" i="1" s="1"/>
  <c r="AM62" i="1" s="1"/>
  <c r="AJ62" i="1" l="1"/>
  <c r="AS61" i="1"/>
  <c r="AU61" i="1" s="1"/>
  <c r="AV61" i="1" s="1"/>
  <c r="AW61" i="1" s="1"/>
  <c r="AY61" i="1" s="1"/>
  <c r="AG61" i="1"/>
  <c r="AR61" i="1" s="1"/>
  <c r="AT61" i="1"/>
  <c r="AI61" i="1" l="1"/>
  <c r="AL61" i="1"/>
  <c r="AF62" i="1"/>
  <c r="AX62" i="1" s="1"/>
  <c r="AN61" i="1" l="1"/>
  <c r="AP62" i="1" s="1"/>
  <c r="AO61" i="1"/>
  <c r="AQ61" i="1" l="1"/>
  <c r="AE62" i="1" s="1"/>
  <c r="AH62" i="1" l="1"/>
  <c r="AK62" i="1" s="1"/>
  <c r="AM63" i="1" s="1"/>
  <c r="AG62" i="1"/>
  <c r="AR62" i="1" s="1"/>
  <c r="AS62" i="1"/>
  <c r="AU62" i="1" s="1"/>
  <c r="AV62" i="1" s="1"/>
  <c r="AW62" i="1" s="1"/>
  <c r="AY62" i="1" s="1"/>
  <c r="AJ63" i="1"/>
  <c r="AT62" i="1" l="1"/>
  <c r="AF63" i="1"/>
  <c r="AX63" i="1" s="1"/>
  <c r="AI62" i="1"/>
  <c r="AL62" i="1" s="1"/>
  <c r="AN62" i="1" l="1"/>
  <c r="AP63" i="1" s="1"/>
  <c r="AO62" i="1"/>
  <c r="AQ62" i="1" l="1"/>
  <c r="AE63" i="1" s="1"/>
  <c r="AH63" i="1" l="1"/>
  <c r="AK63" i="1" s="1"/>
  <c r="AM64" i="1" s="1"/>
  <c r="AG63" i="1"/>
  <c r="AI63" i="1" s="1"/>
  <c r="AS63" i="1"/>
  <c r="AU63" i="1" s="1"/>
  <c r="AV63" i="1" s="1"/>
  <c r="AW63" i="1" s="1"/>
  <c r="AY63" i="1" s="1"/>
  <c r="AJ64" i="1"/>
  <c r="AR63" i="1" l="1"/>
  <c r="AF64" i="1" s="1"/>
  <c r="AX64" i="1" s="1"/>
  <c r="AT63" i="1"/>
  <c r="AL63" i="1"/>
  <c r="AN63" i="1" l="1"/>
  <c r="AP64" i="1" s="1"/>
  <c r="AO63" i="1"/>
  <c r="AQ63" i="1" l="1"/>
  <c r="AE64" i="1" s="1"/>
  <c r="AG64" i="1" l="1"/>
  <c r="AH64" i="1"/>
  <c r="AS64" i="1"/>
  <c r="AT64" i="1" s="1"/>
  <c r="AI64" i="1"/>
  <c r="AK64" i="1"/>
  <c r="AM65" i="1" s="1"/>
  <c r="AJ65" i="1"/>
  <c r="AR64" i="1" l="1"/>
  <c r="AF65" i="1"/>
  <c r="AX65" i="1" s="1"/>
  <c r="AU64" i="1"/>
  <c r="AV64" i="1" s="1"/>
  <c r="AW64" i="1" s="1"/>
  <c r="AY64" i="1" s="1"/>
  <c r="AL64" i="1"/>
  <c r="AN64" i="1" l="1"/>
  <c r="AP65" i="1" s="1"/>
  <c r="AO64" i="1"/>
  <c r="AQ64" i="1" l="1"/>
  <c r="AE65" i="1" s="1"/>
  <c r="AG65" i="1" l="1"/>
  <c r="AS65" i="1"/>
  <c r="AH65" i="1"/>
  <c r="AI65" i="1" l="1"/>
  <c r="AL65" i="1" s="1"/>
  <c r="AT65" i="1"/>
  <c r="AU65" i="1"/>
  <c r="AV65" i="1" s="1"/>
  <c r="AW65" i="1" s="1"/>
  <c r="AY65" i="1" s="1"/>
  <c r="AK65" i="1"/>
  <c r="AM66" i="1" s="1"/>
  <c r="AJ66" i="1"/>
  <c r="AN65" i="1"/>
  <c r="AP66" i="1" s="1"/>
  <c r="AR65" i="1" l="1"/>
  <c r="AF66" i="1" s="1"/>
  <c r="AX66" i="1" s="1"/>
  <c r="AO65" i="1"/>
  <c r="AQ65" i="1" s="1"/>
  <c r="AE66" i="1" s="1"/>
  <c r="AH66" i="1" s="1"/>
  <c r="AK66" i="1" s="1"/>
  <c r="AM67" i="1" s="1"/>
  <c r="AJ67" i="1" l="1"/>
  <c r="AS66" i="1"/>
  <c r="AU66" i="1" s="1"/>
  <c r="AV66" i="1" s="1"/>
  <c r="AW66" i="1" s="1"/>
  <c r="AY66" i="1" s="1"/>
  <c r="AG66" i="1"/>
  <c r="AI66" i="1" s="1"/>
  <c r="AL66" i="1" s="1"/>
  <c r="AT66" i="1"/>
  <c r="AR66" i="1" l="1"/>
  <c r="AF67" i="1" s="1"/>
  <c r="AX67" i="1" s="1"/>
  <c r="AO66" i="1"/>
  <c r="AQ66" i="1" s="1"/>
  <c r="AE67" i="1" s="1"/>
  <c r="AN66" i="1"/>
  <c r="AP67" i="1" s="1"/>
  <c r="AH67" i="1" l="1"/>
  <c r="AK67" i="1" s="1"/>
  <c r="AM68" i="1" s="1"/>
  <c r="AS67" i="1"/>
  <c r="AU67" i="1" s="1"/>
  <c r="AV67" i="1" s="1"/>
  <c r="AW67" i="1" s="1"/>
  <c r="AY67" i="1" s="1"/>
  <c r="AG67" i="1"/>
  <c r="AR67" i="1" s="1"/>
  <c r="AT67" i="1" l="1"/>
  <c r="AJ68" i="1"/>
  <c r="AF68" i="1"/>
  <c r="AX68" i="1" s="1"/>
  <c r="AI67" i="1"/>
  <c r="AL67" i="1" s="1"/>
  <c r="AN67" i="1" s="1"/>
  <c r="AP68" i="1" s="1"/>
  <c r="AO67" i="1" l="1"/>
  <c r="AQ67" i="1" s="1"/>
  <c r="AE68" i="1" s="1"/>
  <c r="AG68" i="1" s="1"/>
  <c r="AS68" i="1" l="1"/>
  <c r="AT68" i="1" s="1"/>
  <c r="AH68" i="1"/>
  <c r="AK68" i="1" s="1"/>
  <c r="AM69" i="1" s="1"/>
  <c r="AI68" i="1"/>
  <c r="AJ69" i="1"/>
  <c r="AR68" i="1" l="1"/>
  <c r="AF69" i="1" s="1"/>
  <c r="AX69" i="1" s="1"/>
  <c r="AU68" i="1"/>
  <c r="AV68" i="1" s="1"/>
  <c r="AW68" i="1" s="1"/>
  <c r="AY68" i="1" s="1"/>
  <c r="AL68" i="1"/>
  <c r="AO68" i="1" l="1"/>
  <c r="AQ68" i="1" s="1"/>
  <c r="AE69" i="1" s="1"/>
  <c r="AN68" i="1"/>
  <c r="AP69" i="1" s="1"/>
  <c r="AG69" i="1" l="1"/>
  <c r="AH69" i="1"/>
  <c r="AS69" i="1"/>
  <c r="AU69" i="1" l="1"/>
  <c r="AV69" i="1" s="1"/>
  <c r="AW69" i="1" s="1"/>
  <c r="AY69" i="1" s="1"/>
  <c r="AT69" i="1"/>
  <c r="AK69" i="1"/>
  <c r="AM70" i="1" s="1"/>
  <c r="AJ70" i="1"/>
  <c r="AI69" i="1"/>
  <c r="AR69" i="1" l="1"/>
  <c r="AF70" i="1" s="1"/>
  <c r="AX70" i="1" s="1"/>
  <c r="AL69" i="1"/>
  <c r="AO69" i="1" l="1"/>
  <c r="AQ69" i="1" s="1"/>
  <c r="AE70" i="1" s="1"/>
  <c r="AN69" i="1"/>
  <c r="AP70" i="1" s="1"/>
  <c r="AH70" i="1" l="1"/>
  <c r="AS70" i="1"/>
  <c r="AG70" i="1"/>
  <c r="AI70" i="1" l="1"/>
  <c r="AT70" i="1"/>
  <c r="AU70" i="1"/>
  <c r="AV70" i="1" s="1"/>
  <c r="AW70" i="1" s="1"/>
  <c r="AY70" i="1" s="1"/>
  <c r="AK70" i="1"/>
  <c r="AM71" i="1" s="1"/>
  <c r="AJ71" i="1"/>
  <c r="AR70" i="1" l="1"/>
  <c r="AF71" i="1" s="1"/>
  <c r="AX71" i="1" s="1"/>
  <c r="AL70" i="1"/>
  <c r="AO70" i="1" l="1"/>
  <c r="AQ70" i="1" s="1"/>
  <c r="AE71" i="1" s="1"/>
  <c r="AN70" i="1"/>
  <c r="AP71" i="1" s="1"/>
  <c r="AH71" i="1" l="1"/>
  <c r="AG71" i="1"/>
  <c r="AS71" i="1"/>
  <c r="AI71" i="1" l="1"/>
  <c r="AT71" i="1"/>
  <c r="AU71" i="1"/>
  <c r="AV71" i="1" s="1"/>
  <c r="AW71" i="1" s="1"/>
  <c r="AY71" i="1" s="1"/>
  <c r="AK71" i="1"/>
  <c r="AM72" i="1" s="1"/>
  <c r="AJ72" i="1"/>
  <c r="AR71" i="1" l="1"/>
  <c r="AF72" i="1" s="1"/>
  <c r="AX72" i="1" s="1"/>
  <c r="AL71" i="1"/>
  <c r="AO71" i="1" l="1"/>
  <c r="AQ71" i="1" s="1"/>
  <c r="AN71" i="1"/>
  <c r="AP72" i="1" s="1"/>
  <c r="AE72" i="1" l="1"/>
  <c r="AG72" i="1" l="1"/>
  <c r="AH72" i="1"/>
  <c r="AS72" i="1"/>
  <c r="AI72" i="1" l="1"/>
  <c r="AL72" i="1" s="1"/>
  <c r="AJ73" i="1"/>
  <c r="AK72" i="1"/>
  <c r="AM73" i="1" s="1"/>
  <c r="AU72" i="1"/>
  <c r="AV72" i="1" s="1"/>
  <c r="AW72" i="1" s="1"/>
  <c r="AY72" i="1" s="1"/>
  <c r="AT72" i="1"/>
  <c r="AN72" i="1"/>
  <c r="AR72" i="1" l="1"/>
  <c r="AF73" i="1" s="1"/>
  <c r="AX73" i="1" s="1"/>
  <c r="AO72" i="1"/>
  <c r="AQ72" i="1" s="1"/>
  <c r="AE73" i="1" s="1"/>
  <c r="AP73" i="1"/>
  <c r="AS73" i="1" l="1"/>
  <c r="AH73" i="1"/>
  <c r="AG73" i="1"/>
  <c r="AI73" i="1" l="1"/>
  <c r="AL73" i="1"/>
  <c r="AK73" i="1"/>
  <c r="AM74" i="1" s="1"/>
  <c r="AJ74" i="1"/>
  <c r="AT73" i="1"/>
  <c r="AU73" i="1"/>
  <c r="AV73" i="1" s="1"/>
  <c r="AW73" i="1" s="1"/>
  <c r="AY73" i="1" s="1"/>
  <c r="AN73" i="1"/>
  <c r="AP74" i="1" s="1"/>
  <c r="AR73" i="1" l="1"/>
  <c r="AF74" i="1" s="1"/>
  <c r="AX74" i="1" s="1"/>
  <c r="AO73" i="1"/>
  <c r="AQ73" i="1" s="1"/>
  <c r="AE74" i="1" s="1"/>
  <c r="AH74" i="1" s="1"/>
  <c r="AG74" i="1" l="1"/>
  <c r="AS74" i="1"/>
  <c r="AT74" i="1"/>
  <c r="AU74" i="1"/>
  <c r="AV74" i="1" s="1"/>
  <c r="AW74" i="1" s="1"/>
  <c r="AY74" i="1" s="1"/>
  <c r="AI74" i="1"/>
  <c r="AJ75" i="1"/>
  <c r="AK74" i="1"/>
  <c r="AM75" i="1" s="1"/>
  <c r="AR74" i="1" l="1"/>
  <c r="AF75" i="1" s="1"/>
  <c r="AX75" i="1" s="1"/>
  <c r="AL74" i="1"/>
  <c r="AO74" i="1" l="1"/>
  <c r="AQ74" i="1" s="1"/>
  <c r="AN74" i="1"/>
  <c r="AP75" i="1" l="1"/>
  <c r="AE75" i="1"/>
  <c r="AH75" i="1" l="1"/>
  <c r="AG75" i="1"/>
  <c r="AS75" i="1"/>
  <c r="AI75" i="1" l="1"/>
  <c r="AL75" i="1" s="1"/>
  <c r="AU75" i="1"/>
  <c r="AV75" i="1" s="1"/>
  <c r="AW75" i="1" s="1"/>
  <c r="AY75" i="1" s="1"/>
  <c r="AT75" i="1"/>
  <c r="AK75" i="1"/>
  <c r="AM76" i="1" s="1"/>
  <c r="AJ76" i="1"/>
  <c r="AR75" i="1" l="1"/>
  <c r="AF76" i="1" s="1"/>
  <c r="AX76" i="1" s="1"/>
  <c r="AO75" i="1"/>
  <c r="AQ75" i="1" s="1"/>
  <c r="AE76" i="1" s="1"/>
  <c r="AS76" i="1" s="1"/>
  <c r="AN75" i="1"/>
  <c r="AG76" i="1" l="1"/>
  <c r="AH76" i="1"/>
  <c r="AJ77" i="1" s="1"/>
  <c r="AP76" i="1"/>
  <c r="AU76" i="1"/>
  <c r="AV76" i="1" s="1"/>
  <c r="AW76" i="1" s="1"/>
  <c r="AY76" i="1" s="1"/>
  <c r="AT76" i="1"/>
  <c r="AI76" i="1" l="1"/>
  <c r="AL76" i="1" s="1"/>
  <c r="AK76" i="1"/>
  <c r="AM77" i="1" s="1"/>
  <c r="AR76" i="1" l="1"/>
  <c r="AF77" i="1" s="1"/>
  <c r="AX77" i="1" s="1"/>
  <c r="AO76" i="1"/>
  <c r="AQ76" i="1" s="1"/>
  <c r="AE77" i="1" s="1"/>
  <c r="AN76" i="1"/>
  <c r="AP77" i="1" s="1"/>
  <c r="AH77" i="1" l="1"/>
  <c r="AG77" i="1"/>
  <c r="AS77" i="1"/>
  <c r="AI77" i="1" l="1"/>
  <c r="AL77" i="1" s="1"/>
  <c r="AU77" i="1"/>
  <c r="AV77" i="1" s="1"/>
  <c r="AW77" i="1" s="1"/>
  <c r="AY77" i="1" s="1"/>
  <c r="AT77" i="1"/>
  <c r="AK77" i="1"/>
  <c r="AM78" i="1" s="1"/>
  <c r="AJ78" i="1"/>
  <c r="AR77" i="1" l="1"/>
  <c r="AF78" i="1" s="1"/>
  <c r="AX78" i="1" s="1"/>
  <c r="AO77" i="1"/>
  <c r="AQ77" i="1" s="1"/>
  <c r="AE78" i="1" s="1"/>
  <c r="AN77" i="1"/>
  <c r="AP78" i="1" l="1"/>
  <c r="AH78" i="1"/>
  <c r="AS78" i="1"/>
  <c r="AG78" i="1"/>
  <c r="AI78" i="1" l="1"/>
  <c r="AL78" i="1"/>
  <c r="AJ79" i="1"/>
  <c r="AK78" i="1"/>
  <c r="AM79" i="1" s="1"/>
  <c r="AU78" i="1"/>
  <c r="AV78" i="1" s="1"/>
  <c r="AW78" i="1" s="1"/>
  <c r="AY78" i="1" s="1"/>
  <c r="AT78" i="1"/>
  <c r="AR78" i="1" l="1"/>
  <c r="AF79" i="1" s="1"/>
  <c r="AX79" i="1" s="1"/>
  <c r="AO78" i="1"/>
  <c r="AQ78" i="1" s="1"/>
  <c r="AE79" i="1" s="1"/>
  <c r="AN78" i="1"/>
  <c r="AP79" i="1" l="1"/>
  <c r="AS79" i="1"/>
  <c r="AH79" i="1"/>
  <c r="AG79" i="1"/>
  <c r="AI79" i="1" l="1"/>
  <c r="AL79" i="1" s="1"/>
  <c r="AJ80" i="1"/>
  <c r="AK79" i="1"/>
  <c r="AM80" i="1" s="1"/>
  <c r="AT79" i="1"/>
  <c r="AU79" i="1"/>
  <c r="AV79" i="1" s="1"/>
  <c r="AW79" i="1" s="1"/>
  <c r="AY79" i="1" s="1"/>
  <c r="AR79" i="1" l="1"/>
  <c r="AF80" i="1" s="1"/>
  <c r="AX80" i="1" s="1"/>
  <c r="AO79" i="1"/>
  <c r="AQ79" i="1" s="1"/>
  <c r="AE80" i="1" s="1"/>
  <c r="AN79" i="1"/>
  <c r="AP80" i="1" l="1"/>
  <c r="AG80" i="1"/>
  <c r="AH80" i="1"/>
  <c r="AS80" i="1"/>
  <c r="AI80" i="1" l="1"/>
  <c r="AL80" i="1"/>
  <c r="AK80" i="1"/>
  <c r="AM81" i="1" s="1"/>
  <c r="AJ81" i="1"/>
  <c r="AT80" i="1"/>
  <c r="AU80" i="1"/>
  <c r="AV80" i="1" s="1"/>
  <c r="AW80" i="1" s="1"/>
  <c r="AY80" i="1" s="1"/>
  <c r="AO80" i="1"/>
  <c r="AQ80" i="1" s="1"/>
  <c r="AR80" i="1" l="1"/>
  <c r="AF81" i="1" s="1"/>
  <c r="AX81" i="1" s="1"/>
  <c r="AE81" i="1"/>
  <c r="AN80" i="1"/>
  <c r="AP81" i="1" l="1"/>
  <c r="AH81" i="1"/>
  <c r="AS81" i="1"/>
  <c r="AG81" i="1"/>
  <c r="AI81" i="1" l="1"/>
  <c r="AL81" i="1"/>
  <c r="AU81" i="1"/>
  <c r="AV81" i="1" s="1"/>
  <c r="AW81" i="1" s="1"/>
  <c r="AY81" i="1" s="1"/>
  <c r="AT81" i="1"/>
  <c r="AK81" i="1"/>
  <c r="AM82" i="1" s="1"/>
  <c r="AJ82" i="1"/>
  <c r="AR81" i="1" l="1"/>
  <c r="AF82" i="1" s="1"/>
  <c r="AX82" i="1" s="1"/>
  <c r="AO81" i="1"/>
  <c r="AQ81" i="1" s="1"/>
  <c r="AE82" i="1" s="1"/>
  <c r="AN81" i="1"/>
  <c r="AP82" i="1" l="1"/>
  <c r="AS82" i="1"/>
  <c r="AH82" i="1"/>
  <c r="AG82" i="1"/>
  <c r="AI82" i="1" l="1"/>
  <c r="AL82" i="1" s="1"/>
  <c r="AK82" i="1"/>
  <c r="AM83" i="1" s="1"/>
  <c r="AJ83" i="1"/>
  <c r="AT82" i="1"/>
  <c r="AU82" i="1"/>
  <c r="AV82" i="1" s="1"/>
  <c r="AW82" i="1" s="1"/>
  <c r="AY82" i="1" s="1"/>
  <c r="AR82" i="1" l="1"/>
  <c r="AF83" i="1" s="1"/>
  <c r="AX83" i="1" s="1"/>
  <c r="AO82" i="1"/>
  <c r="AQ82" i="1" s="1"/>
  <c r="AE83" i="1" s="1"/>
  <c r="AN82" i="1"/>
  <c r="AP83" i="1" l="1"/>
  <c r="AS83" i="1"/>
  <c r="AG83" i="1"/>
  <c r="AH83" i="1"/>
  <c r="AI83" i="1" l="1"/>
  <c r="AL83" i="1"/>
  <c r="AJ84" i="1"/>
  <c r="AK83" i="1"/>
  <c r="AM84" i="1" s="1"/>
  <c r="AU83" i="1"/>
  <c r="AV83" i="1" s="1"/>
  <c r="AW83" i="1" s="1"/>
  <c r="AY83" i="1" s="1"/>
  <c r="AT83" i="1"/>
  <c r="AR83" i="1" l="1"/>
  <c r="AF84" i="1" s="1"/>
  <c r="AX84" i="1" s="1"/>
  <c r="AO83" i="1"/>
  <c r="AQ83" i="1" s="1"/>
  <c r="AE84" i="1" s="1"/>
  <c r="AN83" i="1"/>
  <c r="AP84" i="1" l="1"/>
  <c r="AG84" i="1"/>
  <c r="AH84" i="1"/>
  <c r="AS84" i="1"/>
  <c r="AI84" i="1" l="1"/>
  <c r="AL84" i="1" s="1"/>
  <c r="AK84" i="1"/>
  <c r="AM85" i="1" s="1"/>
  <c r="AJ85" i="1"/>
  <c r="AU84" i="1"/>
  <c r="AV84" i="1" s="1"/>
  <c r="AW84" i="1" s="1"/>
  <c r="AY84" i="1" s="1"/>
  <c r="AT84" i="1"/>
  <c r="AR84" i="1" l="1"/>
  <c r="AF85" i="1" s="1"/>
  <c r="AX85" i="1" s="1"/>
  <c r="AO84" i="1"/>
  <c r="AQ84" i="1" s="1"/>
  <c r="AE85" i="1" s="1"/>
  <c r="AN84" i="1"/>
  <c r="AP85" i="1" l="1"/>
  <c r="AH85" i="1"/>
  <c r="AS85" i="1"/>
  <c r="AG85" i="1"/>
  <c r="AI85" i="1" l="1"/>
  <c r="AL85" i="1"/>
  <c r="AT85" i="1"/>
  <c r="AU85" i="1"/>
  <c r="AV85" i="1" s="1"/>
  <c r="AW85" i="1" s="1"/>
  <c r="AY85" i="1" s="1"/>
  <c r="AJ86" i="1"/>
  <c r="AK85" i="1"/>
  <c r="AM86" i="1" s="1"/>
  <c r="AR85" i="1" l="1"/>
  <c r="AF86" i="1" s="1"/>
  <c r="AX86" i="1" s="1"/>
  <c r="AO85" i="1"/>
  <c r="AQ85" i="1" s="1"/>
  <c r="AE86" i="1" s="1"/>
  <c r="AN85" i="1"/>
  <c r="AP86" i="1" l="1"/>
  <c r="AS86" i="1"/>
  <c r="AH86" i="1"/>
  <c r="AG86" i="1"/>
  <c r="AI86" i="1" l="1"/>
  <c r="AL86" i="1"/>
  <c r="AJ87" i="1"/>
  <c r="AK86" i="1"/>
  <c r="AM87" i="1" s="1"/>
  <c r="AT86" i="1"/>
  <c r="AU86" i="1"/>
  <c r="AV86" i="1" s="1"/>
  <c r="AW86" i="1" s="1"/>
  <c r="AY86" i="1" s="1"/>
  <c r="AR86" i="1" l="1"/>
  <c r="AF87" i="1" s="1"/>
  <c r="AX87" i="1" s="1"/>
  <c r="AO86" i="1"/>
  <c r="AQ86" i="1" s="1"/>
  <c r="AE87" i="1" s="1"/>
  <c r="AN86" i="1"/>
  <c r="AP87" i="1" l="1"/>
  <c r="AG87" i="1"/>
  <c r="AH87" i="1"/>
  <c r="AS87" i="1"/>
  <c r="AI87" i="1" l="1"/>
  <c r="AL87" i="1"/>
  <c r="AK87" i="1"/>
  <c r="AM88" i="1" s="1"/>
  <c r="AJ88" i="1"/>
  <c r="AU87" i="1"/>
  <c r="AV87" i="1" s="1"/>
  <c r="AW87" i="1" s="1"/>
  <c r="AY87" i="1" s="1"/>
  <c r="AT87" i="1"/>
  <c r="AO87" i="1"/>
  <c r="AQ87" i="1" s="1"/>
  <c r="AR87" i="1" l="1"/>
  <c r="AF88" i="1" s="1"/>
  <c r="AX88" i="1" s="1"/>
  <c r="AE88" i="1"/>
  <c r="AN87" i="1"/>
  <c r="AP88" i="1" l="1"/>
  <c r="AG88" i="1"/>
  <c r="AH88" i="1"/>
  <c r="AS88" i="1"/>
  <c r="AI88" i="1" l="1"/>
  <c r="AL88" i="1"/>
  <c r="AJ89" i="1"/>
  <c r="AK88" i="1"/>
  <c r="AM89" i="1" s="1"/>
  <c r="AT88" i="1"/>
  <c r="AU88" i="1"/>
  <c r="AV88" i="1" s="1"/>
  <c r="AW88" i="1" s="1"/>
  <c r="AY88" i="1" s="1"/>
  <c r="AN88" i="1"/>
  <c r="AR88" i="1" l="1"/>
  <c r="AF89" i="1" s="1"/>
  <c r="AX89" i="1" s="1"/>
  <c r="AO88" i="1"/>
  <c r="AQ88" i="1" s="1"/>
  <c r="AE89" i="1" s="1"/>
  <c r="AP89" i="1"/>
  <c r="AS89" i="1" l="1"/>
  <c r="AH89" i="1"/>
  <c r="AG89" i="1"/>
  <c r="AI89" i="1" l="1"/>
  <c r="AL89" i="1" s="1"/>
  <c r="AK89" i="1"/>
  <c r="AM90" i="1" s="1"/>
  <c r="AJ90" i="1"/>
  <c r="AU89" i="1"/>
  <c r="AV89" i="1" s="1"/>
  <c r="AW89" i="1" s="1"/>
  <c r="AY89" i="1" s="1"/>
  <c r="AT89" i="1"/>
  <c r="AR89" i="1" l="1"/>
  <c r="AF90" i="1" s="1"/>
  <c r="AX90" i="1" s="1"/>
  <c r="AO89" i="1"/>
  <c r="AQ89" i="1" s="1"/>
  <c r="AE90" i="1" s="1"/>
  <c r="AH90" i="1" s="1"/>
  <c r="AN89" i="1"/>
  <c r="AS90" i="1" l="1"/>
  <c r="AG90" i="1"/>
  <c r="AI90" i="1" s="1"/>
  <c r="AL90" i="1" s="1"/>
  <c r="AP90" i="1"/>
  <c r="AU90" i="1"/>
  <c r="AV90" i="1" s="1"/>
  <c r="AW90" i="1" s="1"/>
  <c r="AY90" i="1" s="1"/>
  <c r="AT90" i="1"/>
  <c r="AK90" i="1"/>
  <c r="AM91" i="1" s="1"/>
  <c r="AJ91" i="1"/>
  <c r="AR90" i="1" l="1"/>
  <c r="AO90" i="1"/>
  <c r="AQ90" i="1" s="1"/>
  <c r="AF91" i="1"/>
  <c r="AX91" i="1" s="1"/>
  <c r="AE91" i="1"/>
  <c r="AN90" i="1"/>
  <c r="AP91" i="1" l="1"/>
  <c r="AG91" i="1"/>
  <c r="AS91" i="1"/>
  <c r="AH91" i="1"/>
  <c r="AI91" i="1" l="1"/>
  <c r="AL91" i="1"/>
  <c r="AU91" i="1"/>
  <c r="AV91" i="1" s="1"/>
  <c r="AW91" i="1" s="1"/>
  <c r="AY91" i="1" s="1"/>
  <c r="AT91" i="1"/>
  <c r="AJ92" i="1"/>
  <c r="AK91" i="1"/>
  <c r="AM92" i="1" s="1"/>
  <c r="AR91" i="1" l="1"/>
  <c r="AF92" i="1" s="1"/>
  <c r="AX92" i="1" s="1"/>
  <c r="AO91" i="1"/>
  <c r="AQ91" i="1" s="1"/>
  <c r="AE92" i="1" s="1"/>
  <c r="AN91" i="1"/>
  <c r="AP92" i="1" l="1"/>
  <c r="AS92" i="1"/>
  <c r="AG92" i="1"/>
  <c r="AH92" i="1"/>
  <c r="AI92" i="1" l="1"/>
  <c r="AL92" i="1"/>
  <c r="AK92" i="1"/>
  <c r="AM93" i="1" s="1"/>
  <c r="AJ93" i="1"/>
  <c r="AO92" i="1"/>
  <c r="AQ92" i="1" s="1"/>
  <c r="AU92" i="1"/>
  <c r="AV92" i="1" s="1"/>
  <c r="AW92" i="1" s="1"/>
  <c r="AY92" i="1" s="1"/>
  <c r="AT92" i="1"/>
  <c r="AR92" i="1" l="1"/>
  <c r="AF93" i="1" s="1"/>
  <c r="AX93" i="1" s="1"/>
  <c r="AE93" i="1"/>
  <c r="AN92" i="1"/>
  <c r="AP93" i="1" l="1"/>
  <c r="AH93" i="1"/>
  <c r="AS93" i="1"/>
  <c r="AG93" i="1"/>
  <c r="AI93" i="1" l="1"/>
  <c r="AL93" i="1"/>
  <c r="AJ94" i="1"/>
  <c r="AK93" i="1"/>
  <c r="AM94" i="1" s="1"/>
  <c r="AU93" i="1"/>
  <c r="AV93" i="1" s="1"/>
  <c r="AW93" i="1" s="1"/>
  <c r="AY93" i="1" s="1"/>
  <c r="AT93" i="1"/>
  <c r="AR93" i="1" l="1"/>
  <c r="AF94" i="1" s="1"/>
  <c r="AX94" i="1" s="1"/>
  <c r="AO93" i="1"/>
  <c r="AQ93" i="1" s="1"/>
  <c r="AE94" i="1" s="1"/>
  <c r="AN93" i="1"/>
  <c r="AP94" i="1" l="1"/>
  <c r="AH94" i="1"/>
  <c r="AS94" i="1"/>
  <c r="AG94" i="1"/>
  <c r="AI94" i="1" l="1"/>
  <c r="AL94" i="1"/>
  <c r="AU94" i="1"/>
  <c r="AV94" i="1" s="1"/>
  <c r="AW94" i="1" s="1"/>
  <c r="AY94" i="1" s="1"/>
  <c r="AT94" i="1"/>
  <c r="AK94" i="1"/>
  <c r="AM95" i="1" s="1"/>
  <c r="AJ95" i="1"/>
  <c r="AR94" i="1" l="1"/>
  <c r="AF95" i="1" s="1"/>
  <c r="AX95" i="1" s="1"/>
  <c r="AO94" i="1"/>
  <c r="AQ94" i="1" s="1"/>
  <c r="AE95" i="1" s="1"/>
  <c r="AN94" i="1"/>
  <c r="AP95" i="1" l="1"/>
  <c r="AH95" i="1"/>
  <c r="AS95" i="1"/>
  <c r="AG95" i="1"/>
  <c r="AI95" i="1" l="1"/>
  <c r="AL95" i="1"/>
  <c r="AU95" i="1"/>
  <c r="AV95" i="1" s="1"/>
  <c r="AW95" i="1" s="1"/>
  <c r="AY95" i="1" s="1"/>
  <c r="AT95" i="1"/>
  <c r="AK95" i="1"/>
  <c r="AM96" i="1" s="1"/>
  <c r="AJ96" i="1"/>
  <c r="AR95" i="1" l="1"/>
  <c r="AF96" i="1" s="1"/>
  <c r="AX96" i="1" s="1"/>
  <c r="AO95" i="1"/>
  <c r="AQ95" i="1" s="1"/>
  <c r="AE96" i="1" s="1"/>
  <c r="AN95" i="1"/>
  <c r="AP96" i="1" l="1"/>
  <c r="AH96" i="1"/>
  <c r="AS96" i="1"/>
  <c r="AG96" i="1"/>
  <c r="AI96" i="1" l="1"/>
  <c r="AL96" i="1" s="1"/>
  <c r="AU96" i="1"/>
  <c r="AV96" i="1" s="1"/>
  <c r="AW96" i="1" s="1"/>
  <c r="AY96" i="1" s="1"/>
  <c r="AT96" i="1"/>
  <c r="AK96" i="1"/>
  <c r="AM97" i="1" s="1"/>
  <c r="AJ97" i="1"/>
  <c r="AR96" i="1" l="1"/>
  <c r="AF97" i="1" s="1"/>
  <c r="AX97" i="1" s="1"/>
  <c r="AO96" i="1"/>
  <c r="AQ96" i="1" s="1"/>
  <c r="AE97" i="1" s="1"/>
  <c r="AN96" i="1"/>
  <c r="AP97" i="1" l="1"/>
  <c r="AG97" i="1"/>
  <c r="AS97" i="1"/>
  <c r="AH97" i="1"/>
  <c r="AI97" i="1" l="1"/>
  <c r="AL97" i="1"/>
  <c r="AK97" i="1"/>
  <c r="AM98" i="1" s="1"/>
  <c r="AJ98" i="1"/>
  <c r="AT97" i="1"/>
  <c r="AU97" i="1"/>
  <c r="AV97" i="1" s="1"/>
  <c r="AW97" i="1" s="1"/>
  <c r="AY97" i="1" s="1"/>
  <c r="AO97" i="1"/>
  <c r="AQ97" i="1" s="1"/>
  <c r="AR97" i="1" l="1"/>
  <c r="AF98" i="1" s="1"/>
  <c r="AX98" i="1" s="1"/>
  <c r="AE98" i="1"/>
  <c r="AN97" i="1"/>
  <c r="AP98" i="1" l="1"/>
  <c r="AH98" i="1"/>
  <c r="AS98" i="1"/>
  <c r="AG98" i="1"/>
  <c r="AI98" i="1" l="1"/>
  <c r="AL98" i="1" s="1"/>
  <c r="AU98" i="1"/>
  <c r="AV98" i="1" s="1"/>
  <c r="AW98" i="1" s="1"/>
  <c r="AY98" i="1" s="1"/>
  <c r="AT98" i="1"/>
  <c r="AJ99" i="1"/>
  <c r="AK98" i="1"/>
  <c r="AM99" i="1" s="1"/>
  <c r="AO98" i="1" l="1"/>
  <c r="AQ98" i="1" s="1"/>
  <c r="AR98" i="1"/>
  <c r="AF99" i="1" s="1"/>
  <c r="AX99" i="1" s="1"/>
  <c r="AE99" i="1"/>
  <c r="AN98" i="1"/>
  <c r="AP99" i="1" l="1"/>
  <c r="AH99" i="1"/>
  <c r="AS99" i="1"/>
  <c r="AG99" i="1"/>
  <c r="AI99" i="1" l="1"/>
  <c r="AL99" i="1" s="1"/>
  <c r="AU99" i="1"/>
  <c r="AV99" i="1" s="1"/>
  <c r="AW99" i="1" s="1"/>
  <c r="AY99" i="1" s="1"/>
  <c r="AT99" i="1"/>
  <c r="AK99" i="1"/>
  <c r="AM100" i="1" s="1"/>
  <c r="AJ100" i="1"/>
  <c r="AR99" i="1" l="1"/>
  <c r="AF100" i="1" s="1"/>
  <c r="AX100" i="1" s="1"/>
  <c r="AO99" i="1"/>
  <c r="AQ99" i="1" s="1"/>
  <c r="AE100" i="1" s="1"/>
  <c r="AN99" i="1"/>
  <c r="AP100" i="1" l="1"/>
  <c r="AH100" i="1"/>
  <c r="AS100" i="1"/>
  <c r="AG100" i="1"/>
  <c r="AI100" i="1" l="1"/>
  <c r="AL100" i="1"/>
  <c r="AT100" i="1"/>
  <c r="AU100" i="1"/>
  <c r="AV100" i="1" s="1"/>
  <c r="AW100" i="1" s="1"/>
  <c r="AY100" i="1" s="1"/>
  <c r="AK100" i="1"/>
  <c r="AM101" i="1" s="1"/>
  <c r="AJ101" i="1"/>
  <c r="AR100" i="1" l="1"/>
  <c r="AF101" i="1" s="1"/>
  <c r="AX101" i="1" s="1"/>
  <c r="AO100" i="1"/>
  <c r="AQ100" i="1" s="1"/>
  <c r="AE101" i="1" s="1"/>
  <c r="AN100" i="1"/>
  <c r="AP101" i="1" l="1"/>
  <c r="AH101" i="1"/>
  <c r="AS101" i="1"/>
  <c r="AG101" i="1"/>
  <c r="AI101" i="1" l="1"/>
  <c r="AL101" i="1"/>
  <c r="AU101" i="1"/>
  <c r="AV101" i="1" s="1"/>
  <c r="AW101" i="1" s="1"/>
  <c r="AY101" i="1" s="1"/>
  <c r="AT101" i="1"/>
  <c r="AK101" i="1"/>
  <c r="AM102" i="1" s="1"/>
  <c r="AJ102" i="1"/>
  <c r="AR101" i="1" l="1"/>
  <c r="AF102" i="1" s="1"/>
  <c r="AX102" i="1" s="1"/>
  <c r="AO101" i="1"/>
  <c r="AQ101" i="1" s="1"/>
  <c r="AE102" i="1" s="1"/>
  <c r="AN101" i="1"/>
  <c r="AH102" i="1" l="1"/>
  <c r="AS102" i="1"/>
  <c r="AG102" i="1"/>
  <c r="AI102" i="1" s="1"/>
  <c r="AL102" i="1" s="1"/>
  <c r="AP102" i="1"/>
  <c r="AU102" i="1"/>
  <c r="AV102" i="1" s="1"/>
  <c r="AW102" i="1" s="1"/>
  <c r="AY102" i="1" s="1"/>
  <c r="AT102" i="1"/>
  <c r="AK102" i="1"/>
  <c r="AM103" i="1" s="1"/>
  <c r="AJ103" i="1"/>
  <c r="AR102" i="1" l="1"/>
  <c r="AO102" i="1"/>
  <c r="AQ102" i="1" s="1"/>
  <c r="AE103" i="1" s="1"/>
  <c r="AS103" i="1" s="1"/>
  <c r="AF103" i="1"/>
  <c r="AN102" i="1"/>
  <c r="AG103" i="1" l="1"/>
  <c r="AX103" i="1"/>
  <c r="AH103" i="1"/>
  <c r="AI103" i="1"/>
  <c r="AL103" i="1" s="1"/>
  <c r="AP103" i="1"/>
  <c r="AU103" i="1"/>
  <c r="AV103" i="1" s="1"/>
  <c r="AW103" i="1" s="1"/>
  <c r="AY103" i="1" s="1"/>
  <c r="AT103" i="1"/>
  <c r="AK103" i="1"/>
  <c r="AM104" i="1" s="1"/>
  <c r="AJ104" i="1"/>
  <c r="AR103" i="1" l="1"/>
  <c r="AO103" i="1"/>
  <c r="AQ103" i="1" s="1"/>
  <c r="AF104" i="1"/>
  <c r="AX104" i="1" s="1"/>
  <c r="AE104" i="1"/>
  <c r="AN103" i="1"/>
  <c r="AH104" i="1" l="1"/>
  <c r="AS104" i="1"/>
  <c r="AU104" i="1" s="1"/>
  <c r="AV104" i="1" s="1"/>
  <c r="AW104" i="1" s="1"/>
  <c r="AY104" i="1" s="1"/>
  <c r="AG104" i="1"/>
  <c r="AK104" i="1"/>
  <c r="AM105" i="1" s="1"/>
  <c r="AJ105" i="1"/>
  <c r="AP104" i="1"/>
  <c r="AT104" i="1"/>
  <c r="AR104" i="1" l="1"/>
  <c r="AI104" i="1"/>
  <c r="AL104" i="1" s="1"/>
  <c r="AF105" i="1"/>
  <c r="AX105" i="1" s="1"/>
  <c r="AN104" i="1"/>
  <c r="AP105" i="1" s="1"/>
  <c r="AO104" i="1"/>
  <c r="AQ104" i="1" l="1"/>
  <c r="AE105" i="1" s="1"/>
  <c r="AH105" i="1" l="1"/>
  <c r="AS105" i="1"/>
  <c r="AU105" i="1" s="1"/>
  <c r="AV105" i="1" s="1"/>
  <c r="AW105" i="1" s="1"/>
  <c r="AY105" i="1" s="1"/>
  <c r="AG105" i="1"/>
  <c r="AT105" i="1" l="1"/>
  <c r="AI105" i="1"/>
  <c r="AL105" i="1" s="1"/>
  <c r="AK105" i="1"/>
  <c r="AM106" i="1" s="1"/>
  <c r="AJ106" i="1"/>
  <c r="AR105" i="1" l="1"/>
  <c r="AF106" i="1" s="1"/>
  <c r="AX106" i="1" s="1"/>
  <c r="AO105" i="1"/>
  <c r="AN105" i="1"/>
  <c r="AP106" i="1" s="1"/>
  <c r="AQ105" i="1"/>
  <c r="AE106" i="1" s="1"/>
  <c r="AH106" i="1" l="1"/>
  <c r="AS106" i="1"/>
  <c r="AU106" i="1" s="1"/>
  <c r="AV106" i="1" s="1"/>
  <c r="AW106" i="1" s="1"/>
  <c r="AY106" i="1" s="1"/>
  <c r="AG106" i="1"/>
  <c r="AI106" i="1" l="1"/>
  <c r="AL106" i="1" s="1"/>
  <c r="AT106" i="1"/>
  <c r="AK106" i="1"/>
  <c r="AM107" i="1" s="1"/>
  <c r="AJ107" i="1"/>
  <c r="AO106" i="1"/>
  <c r="AR106" i="1" l="1"/>
  <c r="AF107" i="1" s="1"/>
  <c r="AX107" i="1" s="1"/>
  <c r="AN106" i="1"/>
  <c r="AP107" i="1" s="1"/>
  <c r="AQ106" i="1"/>
  <c r="AE107" i="1" s="1"/>
  <c r="AH107" i="1" l="1"/>
  <c r="AS107" i="1"/>
  <c r="AU107" i="1" s="1"/>
  <c r="AV107" i="1" s="1"/>
  <c r="AW107" i="1" s="1"/>
  <c r="AY107" i="1" s="1"/>
  <c r="AG107" i="1"/>
  <c r="AT107" i="1"/>
  <c r="AI107" i="1" l="1"/>
  <c r="AL107" i="1" s="1"/>
  <c r="AK107" i="1"/>
  <c r="AM108" i="1" s="1"/>
  <c r="AJ108" i="1"/>
  <c r="AN107" i="1"/>
  <c r="AO107" i="1"/>
  <c r="AR107" i="1" l="1"/>
  <c r="AF108" i="1" s="1"/>
  <c r="AX108" i="1" s="1"/>
  <c r="AQ107" i="1"/>
  <c r="AE108" i="1" s="1"/>
  <c r="AP108" i="1"/>
  <c r="AH108" i="1" l="1"/>
  <c r="AK108" i="1" s="1"/>
  <c r="AM109" i="1" s="1"/>
  <c r="AS108" i="1"/>
  <c r="AU108" i="1" s="1"/>
  <c r="AV108" i="1" s="1"/>
  <c r="AW108" i="1" s="1"/>
  <c r="AY108" i="1" s="1"/>
  <c r="AG108" i="1"/>
  <c r="AR108" i="1" s="1"/>
  <c r="AJ109" i="1"/>
  <c r="AT108" i="1" l="1"/>
  <c r="AF109" i="1"/>
  <c r="AX109" i="1" s="1"/>
  <c r="AI108" i="1"/>
  <c r="AL108" i="1" s="1"/>
  <c r="AN108" i="1" l="1"/>
  <c r="AP109" i="1" s="1"/>
  <c r="AO108" i="1"/>
  <c r="AQ108" i="1" l="1"/>
  <c r="AE109" i="1" s="1"/>
  <c r="AH109" i="1" l="1"/>
  <c r="AG109" i="1"/>
  <c r="AS109" i="1"/>
  <c r="AU109" i="1" s="1"/>
  <c r="AV109" i="1" s="1"/>
  <c r="AW109" i="1" s="1"/>
  <c r="AY109" i="1" s="1"/>
  <c r="AT109" i="1" l="1"/>
  <c r="AI109" i="1"/>
  <c r="AL109" i="1" s="1"/>
  <c r="AK109" i="1"/>
  <c r="AM110" i="1" s="1"/>
  <c r="AJ110" i="1"/>
  <c r="AR109" i="1" l="1"/>
  <c r="AF110" i="1" s="1"/>
  <c r="AX110" i="1" s="1"/>
  <c r="AO109" i="1"/>
  <c r="AN109" i="1"/>
  <c r="AQ109" i="1"/>
  <c r="AE110" i="1" s="1"/>
  <c r="AP110" i="1"/>
  <c r="AS110" i="1" l="1"/>
  <c r="AT110" i="1" s="1"/>
  <c r="AH110" i="1"/>
  <c r="AG110" i="1"/>
  <c r="AU110" i="1" l="1"/>
  <c r="AV110" i="1" s="1"/>
  <c r="AW110" i="1" s="1"/>
  <c r="AY110" i="1" s="1"/>
  <c r="AI110" i="1"/>
  <c r="AL110" i="1" s="1"/>
  <c r="AK110" i="1"/>
  <c r="AM111" i="1" s="1"/>
  <c r="AJ111" i="1"/>
  <c r="AR110" i="1" l="1"/>
  <c r="AF111" i="1" s="1"/>
  <c r="AX111" i="1" s="1"/>
  <c r="AO110" i="1"/>
  <c r="AN110" i="1"/>
  <c r="AP111" i="1" s="1"/>
  <c r="AQ110" i="1"/>
  <c r="AE111" i="1" s="1"/>
  <c r="AH111" i="1" l="1"/>
  <c r="AG111" i="1"/>
  <c r="AS111" i="1"/>
  <c r="AU111" i="1" s="1"/>
  <c r="AV111" i="1" s="1"/>
  <c r="AW111" i="1" s="1"/>
  <c r="AY111" i="1" s="1"/>
  <c r="AT111" i="1" l="1"/>
  <c r="AI111" i="1"/>
  <c r="AL111" i="1" s="1"/>
  <c r="AK111" i="1"/>
  <c r="AM112" i="1" s="1"/>
  <c r="AJ112" i="1"/>
  <c r="AO111" i="1" l="1"/>
  <c r="AR111" i="1"/>
  <c r="AF112" i="1" s="1"/>
  <c r="AX112" i="1" s="1"/>
  <c r="AN111" i="1"/>
  <c r="AP112" i="1" s="1"/>
  <c r="AQ111" i="1"/>
  <c r="AE112" i="1" s="1"/>
  <c r="AH112" i="1" l="1"/>
  <c r="AS112" i="1"/>
  <c r="AG112" i="1"/>
  <c r="AI112" i="1" l="1"/>
  <c r="AL112" i="1" s="1"/>
  <c r="AT112" i="1"/>
  <c r="AU112" i="1"/>
  <c r="AV112" i="1" s="1"/>
  <c r="AW112" i="1" s="1"/>
  <c r="AY112" i="1" s="1"/>
  <c r="AK112" i="1"/>
  <c r="AM113" i="1" s="1"/>
  <c r="AJ113" i="1"/>
  <c r="AR112" i="1" l="1"/>
  <c r="AF113" i="1" s="1"/>
  <c r="AX113" i="1" s="1"/>
  <c r="AO112" i="1"/>
  <c r="AQ112" i="1" s="1"/>
  <c r="AE113" i="1" s="1"/>
  <c r="AH113" i="1" s="1"/>
  <c r="AK113" i="1" s="1"/>
  <c r="AM114" i="1" s="1"/>
  <c r="AN112" i="1"/>
  <c r="AP113" i="1" s="1"/>
  <c r="AG113" i="1"/>
  <c r="AR113" i="1" s="1"/>
  <c r="AS113" i="1" l="1"/>
  <c r="AU113" i="1" s="1"/>
  <c r="AV113" i="1" s="1"/>
  <c r="AW113" i="1" s="1"/>
  <c r="AY113" i="1" s="1"/>
  <c r="AT113" i="1"/>
  <c r="AI113" i="1"/>
  <c r="AJ114" i="1"/>
  <c r="AF114" i="1"/>
  <c r="AL113" i="1" l="1"/>
  <c r="AX114" i="1"/>
  <c r="AN113" i="1" l="1"/>
  <c r="AO113" i="1"/>
  <c r="AQ113" i="1" l="1"/>
  <c r="AE114" i="1" s="1"/>
  <c r="AP114" i="1"/>
  <c r="AH114" i="1" l="1"/>
  <c r="AS114" i="1"/>
  <c r="AG114" i="1"/>
  <c r="AI114" i="1" l="1"/>
  <c r="AL114" i="1" s="1"/>
  <c r="AU114" i="1"/>
  <c r="AV114" i="1" s="1"/>
  <c r="AW114" i="1" s="1"/>
  <c r="AY114" i="1" s="1"/>
  <c r="AT114" i="1"/>
  <c r="AK114" i="1"/>
  <c r="AM115" i="1" s="1"/>
  <c r="AJ115" i="1"/>
  <c r="AO114" i="1" l="1"/>
  <c r="AR114" i="1"/>
  <c r="AF115" i="1" s="1"/>
  <c r="AX115" i="1" s="1"/>
  <c r="AN114" i="1"/>
  <c r="AP115" i="1" s="1"/>
  <c r="AQ114" i="1"/>
  <c r="AE115" i="1" s="1"/>
  <c r="AH115" i="1" l="1"/>
  <c r="AG115" i="1"/>
  <c r="AS115" i="1"/>
  <c r="AU115" i="1" s="1"/>
  <c r="AV115" i="1" s="1"/>
  <c r="AW115" i="1" s="1"/>
  <c r="AY115" i="1" s="1"/>
  <c r="AT115" i="1" l="1"/>
  <c r="AI115" i="1"/>
  <c r="AK115" i="1"/>
  <c r="AM116" i="1" s="1"/>
  <c r="AJ116" i="1"/>
  <c r="AL115" i="1"/>
  <c r="AR115" i="1" l="1"/>
  <c r="AF116" i="1" s="1"/>
  <c r="AX116" i="1" s="1"/>
  <c r="AN115" i="1"/>
  <c r="AP116" i="1" s="1"/>
  <c r="AO115" i="1"/>
  <c r="AQ115" i="1" l="1"/>
  <c r="AE116" i="1" s="1"/>
  <c r="AH116" i="1" l="1"/>
  <c r="AG116" i="1"/>
  <c r="AS116" i="1"/>
  <c r="AI116" i="1" l="1"/>
  <c r="AL116" i="1" s="1"/>
  <c r="AU116" i="1"/>
  <c r="AV116" i="1" s="1"/>
  <c r="AW116" i="1" s="1"/>
  <c r="AY116" i="1" s="1"/>
  <c r="AT116" i="1"/>
  <c r="AK116" i="1"/>
  <c r="AM117" i="1" s="1"/>
  <c r="AJ117" i="1"/>
  <c r="AR116" i="1" l="1"/>
  <c r="AF117" i="1" s="1"/>
  <c r="AX117" i="1" s="1"/>
  <c r="AO116" i="1"/>
  <c r="AN116" i="1"/>
  <c r="AQ116" i="1"/>
  <c r="AE117" i="1" s="1"/>
  <c r="AP117" i="1"/>
  <c r="AH117" i="1" l="1"/>
  <c r="AG117" i="1"/>
  <c r="AS117" i="1"/>
  <c r="AU117" i="1" s="1"/>
  <c r="AV117" i="1" s="1"/>
  <c r="AW117" i="1" s="1"/>
  <c r="AY117" i="1" s="1"/>
  <c r="AI117" i="1" l="1"/>
  <c r="AL117" i="1" s="1"/>
  <c r="AT117" i="1"/>
  <c r="AK117" i="1"/>
  <c r="AM118" i="1" s="1"/>
  <c r="AJ118" i="1"/>
  <c r="AR117" i="1" l="1"/>
  <c r="AF118" i="1" s="1"/>
  <c r="AX118" i="1" s="1"/>
  <c r="AO117" i="1"/>
  <c r="AN117" i="1"/>
  <c r="AP118" i="1" s="1"/>
  <c r="AQ117" i="1"/>
  <c r="AE118" i="1" s="1"/>
  <c r="AH118" i="1" l="1"/>
  <c r="AK118" i="1" s="1"/>
  <c r="AM119" i="1" s="1"/>
  <c r="AG118" i="1"/>
  <c r="AR118" i="1" s="1"/>
  <c r="AS118" i="1"/>
  <c r="AJ119" i="1"/>
  <c r="AI118" i="1" l="1"/>
  <c r="AL118" i="1" s="1"/>
  <c r="AF119" i="1"/>
  <c r="AX119" i="1" s="1"/>
  <c r="AU118" i="1"/>
  <c r="AV118" i="1" s="1"/>
  <c r="AW118" i="1" s="1"/>
  <c r="AY118" i="1" s="1"/>
  <c r="AT118" i="1"/>
  <c r="AN118" i="1"/>
  <c r="AP119" i="1" s="1"/>
  <c r="AO118" i="1"/>
  <c r="AQ118" i="1" l="1"/>
  <c r="AE119" i="1" s="1"/>
  <c r="AH119" i="1" l="1"/>
  <c r="AS119" i="1"/>
  <c r="AU119" i="1" s="1"/>
  <c r="AV119" i="1" s="1"/>
  <c r="AW119" i="1" s="1"/>
  <c r="AY119" i="1" s="1"/>
  <c r="AG119" i="1"/>
  <c r="AT119" i="1" l="1"/>
  <c r="AI119" i="1"/>
  <c r="AL119" i="1" s="1"/>
  <c r="AK119" i="1"/>
  <c r="AM120" i="1" s="1"/>
  <c r="AJ120" i="1"/>
  <c r="AR119" i="1" l="1"/>
  <c r="AF120" i="1" s="1"/>
  <c r="AX120" i="1" s="1"/>
  <c r="AO119" i="1"/>
  <c r="AN119" i="1"/>
  <c r="AP120" i="1" s="1"/>
  <c r="AQ119" i="1"/>
  <c r="AE120" i="1" s="1"/>
  <c r="AH120" i="1" l="1"/>
  <c r="AS120" i="1"/>
  <c r="AU120" i="1" s="1"/>
  <c r="AV120" i="1" s="1"/>
  <c r="AW120" i="1" s="1"/>
  <c r="AY120" i="1" s="1"/>
  <c r="AG120" i="1"/>
  <c r="AT120" i="1"/>
  <c r="AI120" i="1" l="1"/>
  <c r="AL120" i="1" s="1"/>
  <c r="AK120" i="1"/>
  <c r="AM121" i="1" s="1"/>
  <c r="AJ121" i="1"/>
  <c r="AN120" i="1"/>
  <c r="AP121" i="1" s="1"/>
  <c r="AO120" i="1"/>
  <c r="AR120" i="1" l="1"/>
  <c r="AF121" i="1" s="1"/>
  <c r="AX121" i="1" s="1"/>
  <c r="AQ120" i="1"/>
  <c r="AE121" i="1" s="1"/>
  <c r="AH121" i="1" l="1"/>
  <c r="AS121" i="1"/>
  <c r="AU121" i="1" s="1"/>
  <c r="AV121" i="1" s="1"/>
  <c r="AW121" i="1" s="1"/>
  <c r="AY121" i="1" s="1"/>
  <c r="AG121" i="1"/>
  <c r="AT121" i="1"/>
  <c r="AI121" i="1" l="1"/>
  <c r="AL121" i="1" s="1"/>
  <c r="AK121" i="1"/>
  <c r="AM122" i="1" s="1"/>
  <c r="AJ122" i="1"/>
  <c r="AN121" i="1"/>
  <c r="AO121" i="1"/>
  <c r="AR121" i="1" l="1"/>
  <c r="AF122" i="1" s="1"/>
  <c r="AX122" i="1" s="1"/>
  <c r="AQ121" i="1"/>
  <c r="AE122" i="1" s="1"/>
  <c r="AP122" i="1"/>
  <c r="AH122" i="1" l="1"/>
  <c r="AS122" i="1"/>
  <c r="AG122" i="1"/>
  <c r="AI122" i="1" l="1"/>
  <c r="AL122" i="1" s="1"/>
  <c r="AU122" i="1"/>
  <c r="AV122" i="1" s="1"/>
  <c r="AW122" i="1" s="1"/>
  <c r="AY122" i="1" s="1"/>
  <c r="AT122" i="1"/>
  <c r="AK122" i="1"/>
  <c r="AM123" i="1" s="1"/>
  <c r="AJ123" i="1"/>
  <c r="AO122" i="1"/>
  <c r="AR122" i="1" l="1"/>
  <c r="AF123" i="1" s="1"/>
  <c r="AX123" i="1" s="1"/>
  <c r="AN122" i="1"/>
  <c r="AP123" i="1" s="1"/>
  <c r="AQ122" i="1"/>
  <c r="AE123" i="1" s="1"/>
  <c r="AH123" i="1" l="1"/>
  <c r="AG123" i="1"/>
  <c r="AS123" i="1"/>
  <c r="AI123" i="1" l="1"/>
  <c r="AL123" i="1" s="1"/>
  <c r="AU123" i="1"/>
  <c r="AV123" i="1" s="1"/>
  <c r="AW123" i="1" s="1"/>
  <c r="AY123" i="1" s="1"/>
  <c r="AT123" i="1"/>
  <c r="AK123" i="1"/>
  <c r="AJ124" i="1"/>
  <c r="AO123" i="1" l="1"/>
  <c r="AM124" i="1"/>
  <c r="AR123" i="1"/>
  <c r="AF124" i="1" s="1"/>
  <c r="AX124" i="1" s="1"/>
  <c r="AN123" i="1"/>
  <c r="AP124" i="1" s="1"/>
  <c r="AQ123" i="1"/>
  <c r="AE124" i="1" s="1"/>
  <c r="AH124" i="1" l="1"/>
  <c r="AG124" i="1"/>
  <c r="AS124" i="1"/>
  <c r="AT124" i="1" s="1"/>
  <c r="AI124" i="1" l="1"/>
  <c r="AL124" i="1" s="1"/>
  <c r="AU124" i="1"/>
  <c r="AV124" i="1" s="1"/>
  <c r="AW124" i="1" s="1"/>
  <c r="AY124" i="1" s="1"/>
  <c r="AK124" i="1"/>
  <c r="AM125" i="1" s="1"/>
  <c r="AJ125" i="1"/>
  <c r="AR124" i="1" l="1"/>
  <c r="AF125" i="1" s="1"/>
  <c r="AX125" i="1" s="1"/>
  <c r="AO124" i="1"/>
  <c r="AN124" i="1"/>
  <c r="AP125" i="1" s="1"/>
  <c r="AQ124" i="1"/>
  <c r="AE125" i="1" s="1"/>
  <c r="AH125" i="1" l="1"/>
  <c r="AS125" i="1"/>
  <c r="AG125" i="1"/>
  <c r="AI125" i="1" l="1"/>
  <c r="AL125" i="1" s="1"/>
  <c r="AU125" i="1"/>
  <c r="AV125" i="1" s="1"/>
  <c r="AW125" i="1" s="1"/>
  <c r="AY125" i="1" s="1"/>
  <c r="AT125" i="1"/>
  <c r="AK125" i="1"/>
  <c r="AM126" i="1" s="1"/>
  <c r="AJ126" i="1"/>
  <c r="AR125" i="1" l="1"/>
  <c r="AF126" i="1" s="1"/>
  <c r="AX126" i="1" s="1"/>
  <c r="AO125" i="1"/>
  <c r="AN125" i="1"/>
  <c r="AP126" i="1" s="1"/>
  <c r="AQ125" i="1"/>
  <c r="AE126" i="1" s="1"/>
  <c r="AH126" i="1" l="1"/>
  <c r="AS126" i="1"/>
  <c r="AG126" i="1"/>
  <c r="AI126" i="1" l="1"/>
  <c r="AL126" i="1" s="1"/>
  <c r="AU126" i="1"/>
  <c r="AV126" i="1" s="1"/>
  <c r="AW126" i="1" s="1"/>
  <c r="AY126" i="1" s="1"/>
  <c r="AT126" i="1"/>
  <c r="AK126" i="1"/>
  <c r="AM127" i="1" s="1"/>
  <c r="AJ127" i="1"/>
  <c r="AO126" i="1" l="1"/>
  <c r="AR126" i="1"/>
  <c r="AF127" i="1" s="1"/>
  <c r="AX127" i="1" s="1"/>
  <c r="AN126" i="1"/>
  <c r="AQ126" i="1"/>
  <c r="AE127" i="1" s="1"/>
  <c r="AP127" i="1"/>
  <c r="AS127" i="1" l="1"/>
  <c r="AU127" i="1" s="1"/>
  <c r="AV127" i="1" s="1"/>
  <c r="AW127" i="1" s="1"/>
  <c r="AY127" i="1" s="1"/>
  <c r="AH127" i="1"/>
  <c r="AG127" i="1"/>
  <c r="AT127" i="1"/>
  <c r="AI127" i="1" l="1"/>
  <c r="AL127" i="1" s="1"/>
  <c r="AK127" i="1"/>
  <c r="AM128" i="1" s="1"/>
  <c r="AJ128" i="1"/>
  <c r="AR127" i="1" l="1"/>
  <c r="AF128" i="1" s="1"/>
  <c r="AX128" i="1" s="1"/>
  <c r="AO127" i="1"/>
  <c r="AN127" i="1"/>
  <c r="AQ127" i="1"/>
  <c r="AE128" i="1" s="1"/>
  <c r="AP128" i="1"/>
  <c r="AH128" i="1" l="1"/>
  <c r="AS128" i="1"/>
  <c r="AU128" i="1" s="1"/>
  <c r="AV128" i="1" s="1"/>
  <c r="AW128" i="1" s="1"/>
  <c r="AY128" i="1" s="1"/>
  <c r="AG128" i="1"/>
  <c r="AK128" i="1"/>
  <c r="AM129" i="1" s="1"/>
  <c r="AJ129" i="1"/>
  <c r="AT128" i="1"/>
  <c r="AR128" i="1" l="1"/>
  <c r="AF129" i="1" s="1"/>
  <c r="AX129" i="1" s="1"/>
  <c r="AI128" i="1"/>
  <c r="AL128" i="1" s="1"/>
  <c r="AN128" i="1" s="1"/>
  <c r="AP129" i="1" s="1"/>
  <c r="AO128" i="1" l="1"/>
  <c r="AQ128" i="1"/>
  <c r="AE129" i="1" s="1"/>
  <c r="AH129" i="1" l="1"/>
  <c r="AG129" i="1"/>
  <c r="AS129" i="1"/>
  <c r="AI129" i="1" l="1"/>
  <c r="AL129" i="1" s="1"/>
  <c r="AU129" i="1"/>
  <c r="AV129" i="1" s="1"/>
  <c r="AW129" i="1" s="1"/>
  <c r="AY129" i="1" s="1"/>
  <c r="AT129" i="1"/>
  <c r="AK129" i="1"/>
  <c r="AM130" i="1" s="1"/>
  <c r="AJ130" i="1"/>
  <c r="AR129" i="1" l="1"/>
  <c r="AF130" i="1" s="1"/>
  <c r="AX130" i="1" s="1"/>
  <c r="AO129" i="1"/>
  <c r="AN129" i="1"/>
  <c r="AQ129" i="1"/>
  <c r="AE130" i="1" s="1"/>
  <c r="AP130" i="1"/>
  <c r="AH130" i="1" l="1"/>
  <c r="AG130" i="1"/>
  <c r="AS130" i="1"/>
  <c r="AI130" i="1" l="1"/>
  <c r="AL130" i="1" s="1"/>
  <c r="AU130" i="1"/>
  <c r="AV130" i="1" s="1"/>
  <c r="AW130" i="1" s="1"/>
  <c r="AY130" i="1" s="1"/>
  <c r="AT130" i="1"/>
  <c r="AK130" i="1"/>
  <c r="AM131" i="1" s="1"/>
  <c r="AJ131" i="1"/>
  <c r="AO130" i="1"/>
  <c r="AR130" i="1" l="1"/>
  <c r="AF131" i="1" s="1"/>
  <c r="AX131" i="1" s="1"/>
  <c r="AN130" i="1"/>
  <c r="AP131" i="1" s="1"/>
  <c r="AQ130" i="1"/>
  <c r="AE131" i="1" s="1"/>
  <c r="AH131" i="1" l="1"/>
  <c r="AK131" i="1" s="1"/>
  <c r="AM132" i="1" s="1"/>
  <c r="AS131" i="1"/>
  <c r="AU131" i="1" s="1"/>
  <c r="AV131" i="1" s="1"/>
  <c r="AW131" i="1" s="1"/>
  <c r="AY131" i="1" s="1"/>
  <c r="AG131" i="1"/>
  <c r="AR131" i="1" s="1"/>
  <c r="AJ132" i="1"/>
  <c r="AI131" i="1" l="1"/>
  <c r="AF132" i="1"/>
  <c r="AT131" i="1"/>
  <c r="AL131" i="1"/>
  <c r="AX132" i="1"/>
  <c r="AN131" i="1" l="1"/>
  <c r="AO131" i="1"/>
  <c r="AQ131" i="1" l="1"/>
  <c r="AE132" i="1" s="1"/>
  <c r="AP132" i="1"/>
  <c r="AH132" i="1" l="1"/>
  <c r="AG132" i="1"/>
  <c r="AS132" i="1"/>
  <c r="AI132" i="1" l="1"/>
  <c r="AL132" i="1" s="1"/>
  <c r="AU132" i="1"/>
  <c r="AV132" i="1" s="1"/>
  <c r="AW132" i="1" s="1"/>
  <c r="AY132" i="1" s="1"/>
  <c r="AT132" i="1"/>
  <c r="AK132" i="1"/>
  <c r="AM133" i="1" s="1"/>
  <c r="AJ133" i="1"/>
  <c r="AR132" i="1" l="1"/>
  <c r="AF133" i="1" s="1"/>
  <c r="AX133" i="1" s="1"/>
  <c r="AO132" i="1"/>
  <c r="AN132" i="1"/>
  <c r="AP133" i="1" s="1"/>
  <c r="AQ132" i="1"/>
  <c r="AE133" i="1" s="1"/>
  <c r="AH133" i="1" l="1"/>
  <c r="AG133" i="1"/>
  <c r="AS133" i="1"/>
  <c r="AT133" i="1" s="1"/>
  <c r="AU133" i="1" l="1"/>
  <c r="AV133" i="1" s="1"/>
  <c r="AW133" i="1" s="1"/>
  <c r="AY133" i="1" s="1"/>
  <c r="AI133" i="1"/>
  <c r="AL133" i="1" s="1"/>
  <c r="AK133" i="1"/>
  <c r="AM134" i="1" s="1"/>
  <c r="AJ134" i="1"/>
  <c r="AO133" i="1" l="1"/>
  <c r="AR133" i="1"/>
  <c r="AF134" i="1" s="1"/>
  <c r="AX134" i="1" s="1"/>
  <c r="AN133" i="1"/>
  <c r="AP134" i="1" s="1"/>
  <c r="AQ133" i="1"/>
  <c r="AE134" i="1" s="1"/>
  <c r="AH134" i="1" l="1"/>
  <c r="AS134" i="1"/>
  <c r="AU134" i="1" s="1"/>
  <c r="AV134" i="1" s="1"/>
  <c r="AW134" i="1" s="1"/>
  <c r="AY134" i="1" s="1"/>
  <c r="AG134" i="1"/>
  <c r="AT134" i="1" l="1"/>
  <c r="AI134" i="1"/>
  <c r="AL134" i="1" s="1"/>
  <c r="AK134" i="1"/>
  <c r="AM135" i="1" s="1"/>
  <c r="AJ135" i="1"/>
  <c r="AN134" i="1"/>
  <c r="AO134" i="1" l="1"/>
  <c r="AQ134" i="1" s="1"/>
  <c r="AE135" i="1" s="1"/>
  <c r="AR134" i="1"/>
  <c r="AF135" i="1" s="1"/>
  <c r="AX135" i="1" s="1"/>
  <c r="AG135" i="1"/>
  <c r="AS135" i="1"/>
  <c r="AU135" i="1" s="1"/>
  <c r="AV135" i="1" s="1"/>
  <c r="AW135" i="1" s="1"/>
  <c r="AY135" i="1" s="1"/>
  <c r="AP135" i="1"/>
  <c r="AI135" i="1"/>
  <c r="AH135" i="1" l="1"/>
  <c r="AT135" i="1"/>
  <c r="AL135" i="1"/>
  <c r="AK135" i="1" l="1"/>
  <c r="AJ136" i="1"/>
  <c r="AN135" i="1"/>
  <c r="AP136" i="1" s="1"/>
  <c r="AO135" i="1"/>
  <c r="AR135" i="1" l="1"/>
  <c r="AF136" i="1" s="1"/>
  <c r="AX136" i="1" s="1"/>
  <c r="AM136" i="1"/>
  <c r="AQ135" i="1"/>
  <c r="AE136" i="1" s="1"/>
  <c r="AH136" i="1" l="1"/>
  <c r="AS136" i="1"/>
  <c r="AT136" i="1" s="1"/>
  <c r="AG136" i="1"/>
  <c r="AU136" i="1" l="1"/>
  <c r="AV136" i="1" s="1"/>
  <c r="AW136" i="1" s="1"/>
  <c r="AY136" i="1" s="1"/>
  <c r="AI136" i="1"/>
  <c r="AK136" i="1"/>
  <c r="AM137" i="1" s="1"/>
  <c r="AJ137" i="1"/>
  <c r="AL136" i="1"/>
  <c r="AR136" i="1" l="1"/>
  <c r="AF137" i="1" s="1"/>
  <c r="AX137" i="1" s="1"/>
  <c r="AO136" i="1"/>
  <c r="AQ136" i="1"/>
  <c r="AN136" i="1"/>
  <c r="AP137" i="1" s="1"/>
  <c r="AE137" i="1"/>
  <c r="AH137" i="1" l="1"/>
  <c r="AS137" i="1"/>
  <c r="AG137" i="1"/>
  <c r="AI137" i="1" l="1"/>
  <c r="AL137" i="1"/>
  <c r="AU137" i="1"/>
  <c r="AV137" i="1" s="1"/>
  <c r="AW137" i="1" s="1"/>
  <c r="AY137" i="1" s="1"/>
  <c r="AT137" i="1"/>
  <c r="AK137" i="1"/>
  <c r="AM138" i="1" s="1"/>
  <c r="AJ138" i="1"/>
  <c r="AR137" i="1" l="1"/>
  <c r="AF138" i="1" s="1"/>
  <c r="AX138" i="1" s="1"/>
  <c r="AO137" i="1"/>
  <c r="AQ137" i="1" s="1"/>
  <c r="AN137" i="1"/>
  <c r="AP138" i="1" l="1"/>
  <c r="AE138" i="1"/>
  <c r="AH138" i="1" l="1"/>
  <c r="AS138" i="1"/>
  <c r="AG138" i="1"/>
  <c r="AI138" i="1" l="1"/>
  <c r="AL138" i="1"/>
  <c r="AU138" i="1"/>
  <c r="AV138" i="1" s="1"/>
  <c r="AW138" i="1" s="1"/>
  <c r="AY138" i="1" s="1"/>
  <c r="AT138" i="1"/>
  <c r="AK138" i="1"/>
  <c r="AM139" i="1" s="1"/>
  <c r="AJ139" i="1"/>
  <c r="AR138" i="1" l="1"/>
  <c r="AF139" i="1" s="1"/>
  <c r="AX139" i="1" s="1"/>
  <c r="AO138" i="1"/>
  <c r="AQ138" i="1" s="1"/>
  <c r="AE139" i="1" s="1"/>
  <c r="AN138" i="1"/>
  <c r="AP139" i="1" l="1"/>
  <c r="AH139" i="1"/>
  <c r="AG139" i="1"/>
  <c r="AS139" i="1"/>
  <c r="AI139" i="1" l="1"/>
  <c r="AL139" i="1"/>
  <c r="AU139" i="1"/>
  <c r="AV139" i="1" s="1"/>
  <c r="AW139" i="1" s="1"/>
  <c r="AY139" i="1" s="1"/>
  <c r="AT139" i="1"/>
  <c r="AK139" i="1"/>
  <c r="AM140" i="1" s="1"/>
  <c r="AJ140" i="1"/>
  <c r="AR139" i="1" l="1"/>
  <c r="AF140" i="1" s="1"/>
  <c r="AX140" i="1" s="1"/>
  <c r="AO139" i="1"/>
  <c r="AQ139" i="1"/>
  <c r="AE140" i="1" s="1"/>
  <c r="AN139" i="1"/>
  <c r="AH140" i="1" l="1"/>
  <c r="AG140" i="1"/>
  <c r="AS140" i="1"/>
  <c r="AT140" i="1" s="1"/>
  <c r="AP140" i="1"/>
  <c r="AK140" i="1"/>
  <c r="AM141" i="1" s="1"/>
  <c r="AJ141" i="1"/>
  <c r="AU140" i="1" l="1"/>
  <c r="AV140" i="1" s="1"/>
  <c r="AW140" i="1" s="1"/>
  <c r="AY140" i="1" s="1"/>
  <c r="AR140" i="1"/>
  <c r="AI140" i="1"/>
  <c r="AL140" i="1" s="1"/>
  <c r="AO140" i="1" s="1"/>
  <c r="AF141" i="1"/>
  <c r="AX141" i="1" s="1"/>
  <c r="AN140" i="1" l="1"/>
  <c r="AP141" i="1" s="1"/>
  <c r="AQ140" i="1"/>
  <c r="AE141" i="1" s="1"/>
  <c r="AS141" i="1" l="1"/>
  <c r="AG141" i="1"/>
  <c r="AH141" i="1"/>
  <c r="AI141" i="1" l="1"/>
  <c r="AL141" i="1"/>
  <c r="AK141" i="1"/>
  <c r="AM142" i="1" s="1"/>
  <c r="AJ142" i="1"/>
  <c r="AU141" i="1"/>
  <c r="AV141" i="1" s="1"/>
  <c r="AW141" i="1" s="1"/>
  <c r="AY141" i="1" s="1"/>
  <c r="AT141" i="1"/>
  <c r="AR141" i="1" l="1"/>
  <c r="AF142" i="1" s="1"/>
  <c r="AX142" i="1" s="1"/>
  <c r="AO141" i="1"/>
  <c r="AN141" i="1"/>
  <c r="AP142" i="1" s="1"/>
  <c r="AQ141" i="1"/>
  <c r="AE142" i="1" s="1"/>
  <c r="AH142" i="1" l="1"/>
  <c r="AS142" i="1"/>
  <c r="AG142" i="1"/>
  <c r="AI142" i="1" l="1"/>
  <c r="AL142" i="1"/>
  <c r="AT142" i="1"/>
  <c r="AU142" i="1"/>
  <c r="AV142" i="1" s="1"/>
  <c r="AW142" i="1" s="1"/>
  <c r="AY142" i="1" s="1"/>
  <c r="AK142" i="1"/>
  <c r="AM143" i="1" s="1"/>
  <c r="AJ143" i="1"/>
  <c r="AR142" i="1" l="1"/>
  <c r="AF143" i="1" s="1"/>
  <c r="AX143" i="1" s="1"/>
  <c r="AO142" i="1"/>
  <c r="AN142" i="1"/>
  <c r="AP143" i="1" s="1"/>
  <c r="AQ142" i="1"/>
  <c r="AE143" i="1" s="1"/>
  <c r="AH143" i="1" l="1"/>
  <c r="AS143" i="1"/>
  <c r="AG143" i="1"/>
  <c r="AU143" i="1"/>
  <c r="AV143" i="1" s="1"/>
  <c r="AW143" i="1" s="1"/>
  <c r="AY143" i="1" s="1"/>
  <c r="AT143" i="1"/>
  <c r="AI143" i="1" l="1"/>
  <c r="AL143" i="1" s="1"/>
  <c r="AK143" i="1"/>
  <c r="AM144" i="1" s="1"/>
  <c r="AJ144" i="1"/>
  <c r="AN143" i="1"/>
  <c r="AP144" i="1" s="1"/>
  <c r="AO143" i="1"/>
  <c r="AR143" i="1" l="1"/>
  <c r="AF144" i="1" s="1"/>
  <c r="AX144" i="1" s="1"/>
  <c r="AQ143" i="1"/>
  <c r="AE144" i="1" s="1"/>
  <c r="AH144" i="1" l="1"/>
  <c r="AG144" i="1"/>
  <c r="AS144" i="1"/>
  <c r="AU144" i="1" s="1"/>
  <c r="AV144" i="1" s="1"/>
  <c r="AW144" i="1" s="1"/>
  <c r="AY144" i="1" s="1"/>
  <c r="AT144" i="1" l="1"/>
  <c r="AI144" i="1"/>
  <c r="AL144" i="1" s="1"/>
  <c r="AK144" i="1"/>
  <c r="AM145" i="1" s="1"/>
  <c r="AJ145" i="1"/>
  <c r="AO144" i="1"/>
  <c r="AR144" i="1" l="1"/>
  <c r="AF145" i="1" s="1"/>
  <c r="AX145" i="1" s="1"/>
  <c r="AN144" i="1"/>
  <c r="AP145" i="1" s="1"/>
  <c r="AQ144" i="1"/>
  <c r="AE145" i="1" s="1"/>
  <c r="AH145" i="1" l="1"/>
  <c r="AS145" i="1"/>
  <c r="AU145" i="1" s="1"/>
  <c r="AV145" i="1" s="1"/>
  <c r="AW145" i="1" s="1"/>
  <c r="AY145" i="1" s="1"/>
  <c r="AG145" i="1"/>
  <c r="AT145" i="1" l="1"/>
  <c r="AI145" i="1"/>
  <c r="AL145" i="1" s="1"/>
  <c r="AK145" i="1"/>
  <c r="AM146" i="1" s="1"/>
  <c r="AJ146" i="1"/>
  <c r="AR145" i="1" l="1"/>
  <c r="AF146" i="1" s="1"/>
  <c r="AX146" i="1" s="1"/>
  <c r="AO145" i="1"/>
  <c r="AN145" i="1"/>
  <c r="AP146" i="1" s="1"/>
  <c r="AQ145" i="1"/>
  <c r="AE146" i="1" s="1"/>
  <c r="AH146" i="1" l="1"/>
  <c r="AK146" i="1" s="1"/>
  <c r="AM147" i="1" s="1"/>
  <c r="AG146" i="1"/>
  <c r="AR146" i="1" s="1"/>
  <c r="AS146" i="1"/>
  <c r="AU146" i="1" s="1"/>
  <c r="AV146" i="1" s="1"/>
  <c r="AW146" i="1" s="1"/>
  <c r="AY146" i="1" s="1"/>
  <c r="AT146" i="1" l="1"/>
  <c r="AJ147" i="1"/>
  <c r="AI146" i="1"/>
  <c r="AL146" i="1" s="1"/>
  <c r="AF147" i="1"/>
  <c r="AX147" i="1" s="1"/>
  <c r="AN146" i="1"/>
  <c r="AO146" i="1"/>
  <c r="AQ146" i="1" l="1"/>
  <c r="AE147" i="1" s="1"/>
  <c r="AP147" i="1"/>
  <c r="AH147" i="1" l="1"/>
  <c r="AS147" i="1"/>
  <c r="AT147" i="1" s="1"/>
  <c r="AG147" i="1"/>
  <c r="AU147" i="1"/>
  <c r="AV147" i="1" s="1"/>
  <c r="AW147" i="1" s="1"/>
  <c r="AY147" i="1" s="1"/>
  <c r="AI147" i="1" l="1"/>
  <c r="AL147" i="1" s="1"/>
  <c r="AK147" i="1"/>
  <c r="AM148" i="1" s="1"/>
  <c r="AJ148" i="1"/>
  <c r="AN147" i="1"/>
  <c r="AO147" i="1"/>
  <c r="AQ147" i="1" s="1"/>
  <c r="AR147" i="1" l="1"/>
  <c r="AF148" i="1" s="1"/>
  <c r="AX148" i="1" s="1"/>
  <c r="AP148" i="1"/>
  <c r="AE148" i="1"/>
  <c r="AH148" i="1" s="1"/>
  <c r="AK148" i="1" s="1"/>
  <c r="AM149" i="1" s="1"/>
  <c r="AG148" i="1" l="1"/>
  <c r="AR148" i="1" s="1"/>
  <c r="AS148" i="1"/>
  <c r="AI148" i="1"/>
  <c r="AJ149" i="1"/>
  <c r="AF149" i="1"/>
  <c r="AT148" i="1" l="1"/>
  <c r="AU148" i="1"/>
  <c r="AV148" i="1" s="1"/>
  <c r="AW148" i="1" s="1"/>
  <c r="AY148" i="1" s="1"/>
  <c r="AL148" i="1"/>
  <c r="AX149" i="1"/>
  <c r="AN148" i="1" l="1"/>
  <c r="AP149" i="1" s="1"/>
  <c r="AO148" i="1"/>
  <c r="AQ148" i="1" l="1"/>
  <c r="AE149" i="1" s="1"/>
  <c r="AH149" i="1" l="1"/>
  <c r="AS149" i="1"/>
  <c r="AG149" i="1"/>
  <c r="AI149" i="1" l="1"/>
  <c r="AL149" i="1" s="1"/>
  <c r="AU149" i="1"/>
  <c r="AV149" i="1" s="1"/>
  <c r="AW149" i="1" s="1"/>
  <c r="AY149" i="1" s="1"/>
  <c r="AT149" i="1"/>
  <c r="AK149" i="1"/>
  <c r="AM150" i="1" s="1"/>
  <c r="AJ150" i="1"/>
  <c r="AN149" i="1" l="1"/>
  <c r="AP150" i="1" s="1"/>
  <c r="AR149" i="1"/>
  <c r="AF150" i="1" s="1"/>
  <c r="AX150" i="1" s="1"/>
  <c r="AO149" i="1"/>
  <c r="AQ149" i="1" s="1"/>
  <c r="AE150" i="1" s="1"/>
  <c r="AH150" i="1" l="1"/>
  <c r="AG150" i="1"/>
  <c r="AS150" i="1"/>
  <c r="AU150" i="1" s="1"/>
  <c r="AV150" i="1" s="1"/>
  <c r="AW150" i="1" s="1"/>
  <c r="AY150" i="1" s="1"/>
  <c r="AI150" i="1" l="1"/>
  <c r="AL150" i="1" s="1"/>
  <c r="AT150" i="1"/>
  <c r="AK150" i="1"/>
  <c r="AM151" i="1" s="1"/>
  <c r="AJ151" i="1"/>
  <c r="AO150" i="1"/>
  <c r="AR150" i="1" l="1"/>
  <c r="AF151" i="1" s="1"/>
  <c r="AX151" i="1" s="1"/>
  <c r="AN150" i="1"/>
  <c r="AP151" i="1" s="1"/>
  <c r="AQ150" i="1"/>
  <c r="AE151" i="1" s="1"/>
  <c r="AH151" i="1" l="1"/>
  <c r="AG151" i="1"/>
  <c r="AS151" i="1"/>
  <c r="AT151" i="1" s="1"/>
  <c r="AI151" i="1" l="1"/>
  <c r="AU151" i="1"/>
  <c r="AV151" i="1" s="1"/>
  <c r="AW151" i="1" s="1"/>
  <c r="AY151" i="1" s="1"/>
  <c r="AK151" i="1"/>
  <c r="AM152" i="1" s="1"/>
  <c r="AJ152" i="1"/>
  <c r="AL151" i="1"/>
  <c r="AR151" i="1" l="1"/>
  <c r="AF152" i="1" s="1"/>
  <c r="AX152" i="1" s="1"/>
  <c r="AN151" i="1"/>
  <c r="AP152" i="1" s="1"/>
  <c r="AO151" i="1"/>
  <c r="AQ151" i="1" l="1"/>
  <c r="AE152" i="1" s="1"/>
  <c r="AH152" i="1" l="1"/>
  <c r="AG152" i="1"/>
  <c r="AS152" i="1"/>
  <c r="AK152" i="1"/>
  <c r="AM153" i="1" s="1"/>
  <c r="AJ153" i="1"/>
  <c r="AR152" i="1" l="1"/>
  <c r="AI152" i="1"/>
  <c r="AL152" i="1" s="1"/>
  <c r="AF153" i="1"/>
  <c r="AX153" i="1" s="1"/>
  <c r="AU152" i="1"/>
  <c r="AV152" i="1" s="1"/>
  <c r="AW152" i="1" s="1"/>
  <c r="AY152" i="1" s="1"/>
  <c r="AT152" i="1"/>
  <c r="AN152" i="1"/>
  <c r="AP153" i="1" s="1"/>
  <c r="AO152" i="1"/>
  <c r="AQ152" i="1" l="1"/>
  <c r="AE153" i="1" s="1"/>
  <c r="AH153" i="1" l="1"/>
  <c r="AG153" i="1"/>
  <c r="AS153" i="1"/>
  <c r="AU153" i="1" s="1"/>
  <c r="AV153" i="1" s="1"/>
  <c r="AW153" i="1" s="1"/>
  <c r="AY153" i="1" s="1"/>
  <c r="AI153" i="1"/>
  <c r="AT153" i="1" l="1"/>
  <c r="AK153" i="1"/>
  <c r="AM154" i="1" s="1"/>
  <c r="AJ154" i="1"/>
  <c r="AL153" i="1"/>
  <c r="AO153" i="1" l="1"/>
  <c r="AR153" i="1"/>
  <c r="AF154" i="1" s="1"/>
  <c r="AX154" i="1" s="1"/>
  <c r="AQ153" i="1"/>
  <c r="AE154" i="1" s="1"/>
  <c r="AH154" i="1" s="1"/>
  <c r="AK154" i="1" s="1"/>
  <c r="AM155" i="1" s="1"/>
  <c r="AN153" i="1"/>
  <c r="AS154" i="1" l="1"/>
  <c r="AU154" i="1" s="1"/>
  <c r="AV154" i="1" s="1"/>
  <c r="AW154" i="1" s="1"/>
  <c r="AY154" i="1" s="1"/>
  <c r="AJ155" i="1"/>
  <c r="AG154" i="1"/>
  <c r="AP154" i="1"/>
  <c r="AR154" i="1" l="1"/>
  <c r="AT154" i="1"/>
  <c r="AI154" i="1"/>
  <c r="AL154" i="1" s="1"/>
  <c r="AO154" i="1" s="1"/>
  <c r="AF155" i="1"/>
  <c r="AX155" i="1" s="1"/>
  <c r="AQ154" i="1" l="1"/>
  <c r="AE155" i="1" s="1"/>
  <c r="AN154" i="1"/>
  <c r="AP155" i="1" l="1"/>
  <c r="AH155" i="1"/>
  <c r="AS155" i="1"/>
  <c r="AG155" i="1"/>
  <c r="AI155" i="1" l="1"/>
  <c r="AL155" i="1" s="1"/>
  <c r="AU155" i="1"/>
  <c r="AV155" i="1" s="1"/>
  <c r="AW155" i="1" s="1"/>
  <c r="AY155" i="1" s="1"/>
  <c r="AT155" i="1"/>
  <c r="AK155" i="1"/>
  <c r="AM156" i="1" s="1"/>
  <c r="AJ156" i="1"/>
  <c r="AR155" i="1" l="1"/>
  <c r="AF156" i="1" s="1"/>
  <c r="AX156" i="1" s="1"/>
  <c r="AO155" i="1"/>
  <c r="AQ155" i="1" s="1"/>
  <c r="AN155" i="1"/>
  <c r="AP156" i="1" l="1"/>
  <c r="AE156" i="1"/>
  <c r="AH156" i="1" l="1"/>
  <c r="AS156" i="1"/>
  <c r="AG156" i="1"/>
  <c r="AI156" i="1" l="1"/>
  <c r="AL156" i="1"/>
  <c r="AU156" i="1"/>
  <c r="AV156" i="1" s="1"/>
  <c r="AW156" i="1" s="1"/>
  <c r="AY156" i="1" s="1"/>
  <c r="AT156" i="1"/>
  <c r="AK156" i="1"/>
  <c r="AM157" i="1" s="1"/>
  <c r="AJ157" i="1"/>
  <c r="AR156" i="1" l="1"/>
  <c r="AF157" i="1" s="1"/>
  <c r="AX157" i="1" s="1"/>
  <c r="AO156" i="1"/>
  <c r="AQ156" i="1" s="1"/>
  <c r="AE157" i="1" s="1"/>
  <c r="AN156" i="1"/>
  <c r="AS157" i="1" l="1"/>
  <c r="AH157" i="1"/>
  <c r="AK157" i="1" s="1"/>
  <c r="AM158" i="1" s="1"/>
  <c r="AG157" i="1"/>
  <c r="AP157" i="1"/>
  <c r="AJ158" i="1"/>
  <c r="AR157" i="1" l="1"/>
  <c r="AI157" i="1"/>
  <c r="AL157" i="1" s="1"/>
  <c r="AO157" i="1" s="1"/>
  <c r="AF158" i="1"/>
  <c r="AX158" i="1" s="1"/>
  <c r="AU157" i="1"/>
  <c r="AV157" i="1" s="1"/>
  <c r="AW157" i="1" s="1"/>
  <c r="AY157" i="1" s="1"/>
  <c r="AT157" i="1"/>
  <c r="AN157" i="1"/>
  <c r="AQ157" i="1" l="1"/>
  <c r="AP158" i="1"/>
  <c r="AE158" i="1"/>
  <c r="AH158" i="1" l="1"/>
  <c r="AS158" i="1"/>
  <c r="AG158" i="1"/>
  <c r="AI158" i="1" l="1"/>
  <c r="AL158" i="1" s="1"/>
  <c r="AU158" i="1"/>
  <c r="AV158" i="1" s="1"/>
  <c r="AW158" i="1" s="1"/>
  <c r="AY158" i="1" s="1"/>
  <c r="AT158" i="1"/>
  <c r="AK158" i="1"/>
  <c r="AM159" i="1" s="1"/>
  <c r="AJ159" i="1"/>
  <c r="AR158" i="1" l="1"/>
  <c r="AF159" i="1" s="1"/>
  <c r="AX159" i="1" s="1"/>
  <c r="AO158" i="1"/>
  <c r="AQ158" i="1"/>
  <c r="AE159" i="1" s="1"/>
  <c r="AN158" i="1"/>
  <c r="AH159" i="1" l="1"/>
  <c r="AG159" i="1"/>
  <c r="AS159" i="1"/>
  <c r="AP159" i="1"/>
  <c r="AI159" i="1" l="1"/>
  <c r="AL159" i="1" s="1"/>
  <c r="AU159" i="1"/>
  <c r="AV159" i="1" s="1"/>
  <c r="AW159" i="1" s="1"/>
  <c r="AY159" i="1" s="1"/>
  <c r="AT159" i="1"/>
  <c r="AJ160" i="1"/>
  <c r="AK159" i="1"/>
  <c r="AM160" i="1" s="1"/>
  <c r="AR159" i="1" l="1"/>
  <c r="AF160" i="1" s="1"/>
  <c r="AX160" i="1" s="1"/>
  <c r="AO159" i="1"/>
  <c r="AN159" i="1"/>
  <c r="AP160" i="1" s="1"/>
  <c r="AQ159" i="1"/>
  <c r="AE160" i="1" s="1"/>
  <c r="AH160" i="1" l="1"/>
  <c r="AS160" i="1"/>
  <c r="AT160" i="1" s="1"/>
  <c r="AG160" i="1"/>
  <c r="AU160" i="1" l="1"/>
  <c r="AV160" i="1" s="1"/>
  <c r="AW160" i="1" s="1"/>
  <c r="AY160" i="1" s="1"/>
  <c r="AI160" i="1"/>
  <c r="AL160" i="1" s="1"/>
  <c r="AK160" i="1"/>
  <c r="AM161" i="1" s="1"/>
  <c r="AJ161" i="1"/>
  <c r="AR160" i="1" l="1"/>
  <c r="AF161" i="1" s="1"/>
  <c r="AX161" i="1" s="1"/>
  <c r="AO160" i="1"/>
  <c r="AN160" i="1"/>
  <c r="AP161" i="1" s="1"/>
  <c r="AQ160" i="1"/>
  <c r="AE161" i="1" s="1"/>
  <c r="AH161" i="1" l="1"/>
  <c r="AS161" i="1"/>
  <c r="AU161" i="1" s="1"/>
  <c r="AV161" i="1" s="1"/>
  <c r="AW161" i="1" s="1"/>
  <c r="AY161" i="1" s="1"/>
  <c r="AG161" i="1"/>
  <c r="AK161" i="1"/>
  <c r="AM162" i="1" s="1"/>
  <c r="AJ162" i="1"/>
  <c r="AI161" i="1"/>
  <c r="AL161" i="1" s="1"/>
  <c r="AT161" i="1"/>
  <c r="AR161" i="1" l="1"/>
  <c r="AF162" i="1" s="1"/>
  <c r="AX162" i="1" s="1"/>
  <c r="AN161" i="1"/>
  <c r="AP162" i="1" s="1"/>
  <c r="AO161" i="1"/>
  <c r="AQ161" i="1" l="1"/>
  <c r="AE162" i="1" s="1"/>
  <c r="AH162" i="1" l="1"/>
  <c r="AG162" i="1"/>
  <c r="AS162" i="1"/>
  <c r="AU162" i="1" s="1"/>
  <c r="AV162" i="1" s="1"/>
  <c r="AW162" i="1" s="1"/>
  <c r="AY162" i="1" s="1"/>
  <c r="AT162" i="1" l="1"/>
  <c r="AI162" i="1"/>
  <c r="AL162" i="1" s="1"/>
  <c r="AK162" i="1"/>
  <c r="AM163" i="1" s="1"/>
  <c r="AJ163" i="1"/>
  <c r="AR162" i="1" l="1"/>
  <c r="AF163" i="1" s="1"/>
  <c r="AX163" i="1" s="1"/>
  <c r="AO162" i="1"/>
  <c r="AN162" i="1"/>
  <c r="AQ162" i="1"/>
  <c r="AE163" i="1" s="1"/>
  <c r="AP163" i="1"/>
  <c r="AH163" i="1" l="1"/>
  <c r="AG163" i="1"/>
  <c r="AS163" i="1"/>
  <c r="AI163" i="1" l="1"/>
  <c r="AL163" i="1" s="1"/>
  <c r="AU163" i="1"/>
  <c r="AV163" i="1" s="1"/>
  <c r="AW163" i="1" s="1"/>
  <c r="AY163" i="1" s="1"/>
  <c r="AT163" i="1"/>
  <c r="AK163" i="1"/>
  <c r="AM164" i="1" s="1"/>
  <c r="AJ164" i="1"/>
  <c r="AR163" i="1" l="1"/>
  <c r="AF164" i="1" s="1"/>
  <c r="AX164" i="1" s="1"/>
  <c r="AO163" i="1"/>
  <c r="AN163" i="1"/>
  <c r="AP164" i="1" s="1"/>
  <c r="AQ163" i="1"/>
  <c r="AE164" i="1" s="1"/>
  <c r="AH164" i="1" l="1"/>
  <c r="AK164" i="1" s="1"/>
  <c r="AM165" i="1" s="1"/>
  <c r="AS164" i="1"/>
  <c r="AU164" i="1" s="1"/>
  <c r="AV164" i="1" s="1"/>
  <c r="AW164" i="1" s="1"/>
  <c r="AY164" i="1" s="1"/>
  <c r="AG164" i="1"/>
  <c r="AR164" i="1" s="1"/>
  <c r="AJ165" i="1" l="1"/>
  <c r="AF165" i="1"/>
  <c r="AX165" i="1" s="1"/>
  <c r="AI164" i="1"/>
  <c r="AT164" i="1"/>
  <c r="AL164" i="1"/>
  <c r="AN164" i="1" l="1"/>
  <c r="AP165" i="1" s="1"/>
  <c r="AO164" i="1"/>
  <c r="AQ164" i="1" l="1"/>
  <c r="AE165" i="1" s="1"/>
  <c r="AH165" i="1" l="1"/>
  <c r="AS165" i="1"/>
  <c r="AU165" i="1" s="1"/>
  <c r="AV165" i="1" s="1"/>
  <c r="AW165" i="1" s="1"/>
  <c r="AY165" i="1" s="1"/>
  <c r="AG165" i="1"/>
  <c r="AT165" i="1" l="1"/>
  <c r="AI165" i="1"/>
  <c r="AL165" i="1" s="1"/>
  <c r="AK165" i="1"/>
  <c r="AM166" i="1" s="1"/>
  <c r="AJ166" i="1"/>
  <c r="AR165" i="1" l="1"/>
  <c r="AF166" i="1" s="1"/>
  <c r="AX166" i="1" s="1"/>
  <c r="AO165" i="1"/>
  <c r="AN165" i="1"/>
  <c r="AQ165" i="1"/>
  <c r="AE166" i="1" s="1"/>
  <c r="AP166" i="1"/>
  <c r="AH166" i="1" l="1"/>
  <c r="AG166" i="1"/>
  <c r="AS166" i="1"/>
  <c r="AU166" i="1" s="1"/>
  <c r="AV166" i="1" s="1"/>
  <c r="AW166" i="1" s="1"/>
  <c r="AY166" i="1" s="1"/>
  <c r="AI166" i="1" l="1"/>
  <c r="AL166" i="1" s="1"/>
  <c r="AT166" i="1"/>
  <c r="AK166" i="1"/>
  <c r="AJ167" i="1"/>
  <c r="AN166" i="1"/>
  <c r="AO166" i="1" l="1"/>
  <c r="AM167" i="1"/>
  <c r="AR166" i="1"/>
  <c r="AF167" i="1" s="1"/>
  <c r="AX167" i="1" s="1"/>
  <c r="AQ166" i="1"/>
  <c r="AE167" i="1" s="1"/>
  <c r="AP167" i="1"/>
  <c r="AH167" i="1" l="1"/>
  <c r="AK167" i="1" s="1"/>
  <c r="AM168" i="1" s="1"/>
  <c r="AG167" i="1"/>
  <c r="AS167" i="1"/>
  <c r="AU167" i="1" s="1"/>
  <c r="AV167" i="1" s="1"/>
  <c r="AW167" i="1" s="1"/>
  <c r="AY167" i="1" s="1"/>
  <c r="AR167" i="1" l="1"/>
  <c r="AJ168" i="1"/>
  <c r="AT167" i="1"/>
  <c r="AI167" i="1"/>
  <c r="AL167" i="1" s="1"/>
  <c r="AF168" i="1"/>
  <c r="AX168" i="1"/>
  <c r="AN167" i="1" l="1"/>
  <c r="AO167" i="1"/>
  <c r="AQ167" i="1" l="1"/>
  <c r="AE168" i="1" s="1"/>
  <c r="AP168" i="1"/>
  <c r="AH168" i="1" l="1"/>
  <c r="AG168" i="1"/>
  <c r="AS168" i="1"/>
  <c r="AU168" i="1" s="1"/>
  <c r="AV168" i="1" s="1"/>
  <c r="AW168" i="1" s="1"/>
  <c r="AY168" i="1" s="1"/>
  <c r="AI168" i="1"/>
  <c r="AT168" i="1" l="1"/>
  <c r="AK168" i="1"/>
  <c r="AM169" i="1" s="1"/>
  <c r="AJ169" i="1"/>
  <c r="AL168" i="1"/>
  <c r="AO168" i="1" s="1"/>
  <c r="AR168" i="1" l="1"/>
  <c r="AF169" i="1" s="1"/>
  <c r="AX169" i="1" s="1"/>
  <c r="AQ168" i="1"/>
  <c r="AE169" i="1" s="1"/>
  <c r="AN168" i="1"/>
  <c r="AP169" i="1" l="1"/>
  <c r="AH169" i="1"/>
  <c r="AS169" i="1"/>
  <c r="AG169" i="1"/>
  <c r="AI169" i="1" l="1"/>
  <c r="AL169" i="1"/>
  <c r="AU169" i="1"/>
  <c r="AV169" i="1" s="1"/>
  <c r="AW169" i="1" s="1"/>
  <c r="AY169" i="1" s="1"/>
  <c r="AT169" i="1"/>
  <c r="AK169" i="1"/>
  <c r="AM170" i="1" s="1"/>
  <c r="AJ170" i="1"/>
  <c r="AR169" i="1" l="1"/>
  <c r="AF170" i="1" s="1"/>
  <c r="AX170" i="1" s="1"/>
  <c r="AO169" i="1"/>
  <c r="AQ169" i="1" s="1"/>
  <c r="AN169" i="1"/>
  <c r="AP170" i="1" l="1"/>
  <c r="AE170" i="1"/>
  <c r="AH170" i="1" s="1"/>
  <c r="AS170" i="1" l="1"/>
  <c r="AG170" i="1"/>
  <c r="AU170" i="1"/>
  <c r="AV170" i="1" s="1"/>
  <c r="AW170" i="1" s="1"/>
  <c r="AY170" i="1" s="1"/>
  <c r="AT170" i="1"/>
  <c r="AK170" i="1"/>
  <c r="AM171" i="1" s="1"/>
  <c r="AJ171" i="1"/>
  <c r="AR170" i="1" l="1"/>
  <c r="AI170" i="1"/>
  <c r="AL170" i="1" s="1"/>
  <c r="AF171" i="1"/>
  <c r="AX171" i="1" s="1"/>
  <c r="AO170" i="1"/>
  <c r="AQ170" i="1" s="1"/>
  <c r="AN170" i="1"/>
  <c r="AP171" i="1" l="1"/>
  <c r="AE171" i="1"/>
  <c r="AH171" i="1" l="1"/>
  <c r="AS171" i="1"/>
  <c r="AG171" i="1"/>
  <c r="AI171" i="1" l="1"/>
  <c r="AL171" i="1" s="1"/>
  <c r="AU171" i="1"/>
  <c r="AV171" i="1" s="1"/>
  <c r="AW171" i="1" s="1"/>
  <c r="AY171" i="1" s="1"/>
  <c r="AT171" i="1"/>
  <c r="AK171" i="1"/>
  <c r="AM172" i="1" s="1"/>
  <c r="AJ172" i="1"/>
  <c r="AR171" i="1" l="1"/>
  <c r="AF172" i="1" s="1"/>
  <c r="AX172" i="1" s="1"/>
  <c r="AO171" i="1"/>
  <c r="AQ171" i="1" s="1"/>
  <c r="AE172" i="1" s="1"/>
  <c r="AN171" i="1"/>
  <c r="AH172" i="1" l="1"/>
  <c r="AS172" i="1"/>
  <c r="AG172" i="1"/>
  <c r="AP172" i="1"/>
  <c r="AI172" i="1" l="1"/>
  <c r="AL172" i="1" s="1"/>
  <c r="AU172" i="1"/>
  <c r="AV172" i="1" s="1"/>
  <c r="AW172" i="1" s="1"/>
  <c r="AY172" i="1" s="1"/>
  <c r="AT172" i="1"/>
  <c r="AK172" i="1"/>
  <c r="AM173" i="1" s="1"/>
  <c r="AJ173" i="1"/>
  <c r="AO172" i="1"/>
  <c r="AR172" i="1" l="1"/>
  <c r="AF173" i="1" s="1"/>
  <c r="AX173" i="1" s="1"/>
  <c r="AN172" i="1"/>
  <c r="AP173" i="1" s="1"/>
  <c r="AQ172" i="1"/>
  <c r="AE173" i="1" s="1"/>
  <c r="AH173" i="1" l="1"/>
  <c r="AK173" i="1" s="1"/>
  <c r="AM174" i="1" s="1"/>
  <c r="AG173" i="1"/>
  <c r="AR173" i="1" s="1"/>
  <c r="AS173" i="1"/>
  <c r="AU173" i="1" s="1"/>
  <c r="AV173" i="1" s="1"/>
  <c r="AW173" i="1" s="1"/>
  <c r="AY173" i="1" s="1"/>
  <c r="AJ174" i="1"/>
  <c r="AF174" i="1"/>
  <c r="AI173" i="1" l="1"/>
  <c r="AL173" i="1" s="1"/>
  <c r="AT173" i="1"/>
  <c r="AX174" i="1"/>
  <c r="AN173" i="1" l="1"/>
  <c r="AP174" i="1" s="1"/>
  <c r="AO173" i="1"/>
  <c r="AQ173" i="1" l="1"/>
  <c r="AE174" i="1" s="1"/>
  <c r="AH174" i="1" l="1"/>
  <c r="AS174" i="1"/>
  <c r="AU174" i="1" s="1"/>
  <c r="AV174" i="1" s="1"/>
  <c r="AW174" i="1" s="1"/>
  <c r="AY174" i="1" s="1"/>
  <c r="AG174" i="1"/>
  <c r="AT174" i="1"/>
  <c r="AI174" i="1" l="1"/>
  <c r="AL174" i="1" s="1"/>
  <c r="AK174" i="1"/>
  <c r="AM175" i="1" s="1"/>
  <c r="AJ175" i="1"/>
  <c r="AN174" i="1"/>
  <c r="AP175" i="1" s="1"/>
  <c r="AO174" i="1"/>
  <c r="AR174" i="1" l="1"/>
  <c r="AF175" i="1" s="1"/>
  <c r="AX175" i="1" s="1"/>
  <c r="AQ174" i="1"/>
  <c r="AE175" i="1" s="1"/>
  <c r="AH175" i="1" l="1"/>
  <c r="AG175" i="1"/>
  <c r="AS175" i="1"/>
  <c r="AU175" i="1" s="1"/>
  <c r="AV175" i="1" s="1"/>
  <c r="AW175" i="1" s="1"/>
  <c r="AY175" i="1" s="1"/>
  <c r="AI175" i="1" l="1"/>
  <c r="AL175" i="1" s="1"/>
  <c r="AT175" i="1"/>
  <c r="AK175" i="1"/>
  <c r="AM176" i="1" s="1"/>
  <c r="AJ176" i="1"/>
  <c r="AR175" i="1" l="1"/>
  <c r="AF176" i="1" s="1"/>
  <c r="AX176" i="1" s="1"/>
  <c r="AO175" i="1"/>
  <c r="AN175" i="1"/>
  <c r="AQ175" i="1"/>
  <c r="AE176" i="1" s="1"/>
  <c r="AP176" i="1"/>
  <c r="AH176" i="1" l="1"/>
  <c r="AS176" i="1"/>
  <c r="AU176" i="1" s="1"/>
  <c r="AV176" i="1" s="1"/>
  <c r="AW176" i="1" s="1"/>
  <c r="AY176" i="1" s="1"/>
  <c r="AG176" i="1"/>
  <c r="AT176" i="1"/>
  <c r="AI176" i="1" l="1"/>
  <c r="AL176" i="1" s="1"/>
  <c r="AK176" i="1"/>
  <c r="AM177" i="1" s="1"/>
  <c r="AJ177" i="1"/>
  <c r="AR176" i="1" l="1"/>
  <c r="AF177" i="1" s="1"/>
  <c r="AX177" i="1" s="1"/>
  <c r="AO176" i="1"/>
  <c r="AQ176" i="1" s="1"/>
  <c r="AE177" i="1" s="1"/>
  <c r="AN176" i="1"/>
  <c r="AP177" i="1" s="1"/>
  <c r="AH177" i="1" l="1"/>
  <c r="AS177" i="1"/>
  <c r="AU177" i="1" s="1"/>
  <c r="AV177" i="1" s="1"/>
  <c r="AW177" i="1" s="1"/>
  <c r="AY177" i="1" s="1"/>
  <c r="AG177" i="1"/>
  <c r="AK177" i="1"/>
  <c r="AM178" i="1" s="1"/>
  <c r="AJ178" i="1"/>
  <c r="AI177" i="1"/>
  <c r="AL177" i="1" s="1"/>
  <c r="AT177" i="1"/>
  <c r="AR177" i="1" l="1"/>
  <c r="AF178" i="1" s="1"/>
  <c r="AX178" i="1" s="1"/>
  <c r="AN177" i="1"/>
  <c r="AO177" i="1"/>
  <c r="AQ177" i="1" l="1"/>
  <c r="AE178" i="1" s="1"/>
  <c r="AP178" i="1"/>
  <c r="AH178" i="1" l="1"/>
  <c r="AG178" i="1"/>
  <c r="AS178" i="1"/>
  <c r="AU178" i="1" s="1"/>
  <c r="AV178" i="1" s="1"/>
  <c r="AW178" i="1" s="1"/>
  <c r="AY178" i="1" s="1"/>
  <c r="AI178" i="1" l="1"/>
  <c r="AL178" i="1" s="1"/>
  <c r="AT178" i="1"/>
  <c r="AK178" i="1"/>
  <c r="AM179" i="1" s="1"/>
  <c r="AJ179" i="1"/>
  <c r="AR178" i="1" l="1"/>
  <c r="AF179" i="1" s="1"/>
  <c r="AX179" i="1" s="1"/>
  <c r="AO178" i="1"/>
  <c r="AN178" i="1"/>
  <c r="AQ178" i="1"/>
  <c r="AE179" i="1" s="1"/>
  <c r="AP179" i="1"/>
  <c r="AH179" i="1" l="1"/>
  <c r="AG179" i="1"/>
  <c r="AS179" i="1"/>
  <c r="AU179" i="1" s="1"/>
  <c r="AV179" i="1" s="1"/>
  <c r="AW179" i="1" s="1"/>
  <c r="AY179" i="1" s="1"/>
  <c r="AI179" i="1"/>
  <c r="AT179" i="1" l="1"/>
  <c r="AK179" i="1"/>
  <c r="AM180" i="1" s="1"/>
  <c r="AJ180" i="1"/>
  <c r="AL179" i="1"/>
  <c r="AO179" i="1" s="1"/>
  <c r="AR179" i="1" l="1"/>
  <c r="AF180" i="1" s="1"/>
  <c r="AX180" i="1" s="1"/>
  <c r="AQ179" i="1"/>
  <c r="AN179" i="1"/>
  <c r="AP180" i="1" s="1"/>
  <c r="AE180" i="1"/>
  <c r="AS180" i="1" s="1"/>
  <c r="AH180" i="1" l="1"/>
  <c r="AG180" i="1"/>
  <c r="AU180" i="1"/>
  <c r="AV180" i="1" s="1"/>
  <c r="AW180" i="1" s="1"/>
  <c r="AY180" i="1" s="1"/>
  <c r="AT180" i="1"/>
  <c r="AI180" i="1" l="1"/>
  <c r="AL180" i="1"/>
  <c r="AK180" i="1"/>
  <c r="AM181" i="1" s="1"/>
  <c r="AJ181" i="1"/>
  <c r="AR180" i="1" l="1"/>
  <c r="AF181" i="1" s="1"/>
  <c r="AX181" i="1" s="1"/>
  <c r="AO180" i="1"/>
  <c r="AQ180" i="1" s="1"/>
  <c r="AN180" i="1"/>
  <c r="AP181" i="1" l="1"/>
  <c r="AE181" i="1"/>
  <c r="AH181" i="1" s="1"/>
  <c r="AS181" i="1" l="1"/>
  <c r="AG181" i="1"/>
  <c r="AU181" i="1"/>
  <c r="AV181" i="1" s="1"/>
  <c r="AW181" i="1" s="1"/>
  <c r="AY181" i="1" s="1"/>
  <c r="AT181" i="1"/>
  <c r="AK181" i="1"/>
  <c r="AM182" i="1" s="1"/>
  <c r="AJ182" i="1"/>
  <c r="AR181" i="1" l="1"/>
  <c r="AF182" i="1" s="1"/>
  <c r="AX182" i="1" s="1"/>
  <c r="AI181" i="1"/>
  <c r="AL181" i="1" s="1"/>
  <c r="AO181" i="1" s="1"/>
  <c r="AQ181" i="1" s="1"/>
  <c r="AN181" i="1" l="1"/>
  <c r="AP182" i="1" s="1"/>
  <c r="AE182" i="1"/>
  <c r="AH182" i="1" s="1"/>
  <c r="AG182" i="1" l="1"/>
  <c r="AS182" i="1"/>
  <c r="AT182" i="1" s="1"/>
  <c r="AK182" i="1"/>
  <c r="AM183" i="1" s="1"/>
  <c r="AJ183" i="1"/>
  <c r="AR182" i="1" l="1"/>
  <c r="AU182" i="1"/>
  <c r="AV182" i="1" s="1"/>
  <c r="AW182" i="1" s="1"/>
  <c r="AY182" i="1" s="1"/>
  <c r="AI182" i="1"/>
  <c r="AL182" i="1" s="1"/>
  <c r="AO182" i="1" s="1"/>
  <c r="AQ182" i="1" s="1"/>
  <c r="AF183" i="1"/>
  <c r="AX183" i="1" s="1"/>
  <c r="AN182" i="1" l="1"/>
  <c r="AP183" i="1"/>
  <c r="AE183" i="1"/>
  <c r="AH183" i="1" l="1"/>
  <c r="AS183" i="1"/>
  <c r="AG183" i="1"/>
  <c r="AI183" i="1" l="1"/>
  <c r="AL183" i="1"/>
  <c r="AU183" i="1"/>
  <c r="AV183" i="1" s="1"/>
  <c r="AW183" i="1" s="1"/>
  <c r="AY183" i="1" s="1"/>
  <c r="AT183" i="1"/>
  <c r="AK183" i="1"/>
  <c r="AM184" i="1" s="1"/>
  <c r="AJ184" i="1"/>
  <c r="AR183" i="1" l="1"/>
  <c r="AF184" i="1" s="1"/>
  <c r="AX184" i="1" s="1"/>
  <c r="AO183" i="1"/>
  <c r="AQ183" i="1" s="1"/>
  <c r="AE184" i="1" s="1"/>
  <c r="AH184" i="1" s="1"/>
  <c r="AN183" i="1"/>
  <c r="AP184" i="1" s="1"/>
  <c r="AS184" i="1"/>
  <c r="AG184" i="1"/>
  <c r="AI184" i="1" l="1"/>
  <c r="AL184" i="1"/>
  <c r="AU184" i="1"/>
  <c r="AV184" i="1" s="1"/>
  <c r="AW184" i="1" s="1"/>
  <c r="AY184" i="1" s="1"/>
  <c r="AT184" i="1"/>
  <c r="AK184" i="1"/>
  <c r="AM185" i="1" s="1"/>
  <c r="AJ185" i="1"/>
  <c r="AR184" i="1" l="1"/>
  <c r="AF185" i="1" s="1"/>
  <c r="AX185" i="1" s="1"/>
  <c r="AO184" i="1"/>
  <c r="AQ184" i="1" s="1"/>
  <c r="AN184" i="1"/>
  <c r="AP185" i="1" l="1"/>
  <c r="AE185" i="1"/>
  <c r="AH185" i="1" s="1"/>
  <c r="AS185" i="1" l="1"/>
  <c r="AG185" i="1"/>
  <c r="AU185" i="1"/>
  <c r="AV185" i="1" s="1"/>
  <c r="AW185" i="1" s="1"/>
  <c r="AY185" i="1" s="1"/>
  <c r="AT185" i="1"/>
  <c r="AK185" i="1"/>
  <c r="AM186" i="1" s="1"/>
  <c r="AJ186" i="1"/>
  <c r="AR185" i="1" l="1"/>
  <c r="AI185" i="1"/>
  <c r="AL185" i="1" s="1"/>
  <c r="AF186" i="1"/>
  <c r="AX186" i="1" s="1"/>
  <c r="AN185" i="1"/>
  <c r="AP186" i="1" s="1"/>
  <c r="AO185" i="1"/>
  <c r="AQ185" i="1" s="1"/>
  <c r="AE186" i="1" l="1"/>
  <c r="AH186" i="1" l="1"/>
  <c r="AG186" i="1"/>
  <c r="AS186" i="1"/>
  <c r="AI186" i="1" l="1"/>
  <c r="AL186" i="1" s="1"/>
  <c r="AU186" i="1"/>
  <c r="AV186" i="1" s="1"/>
  <c r="AW186" i="1" s="1"/>
  <c r="AY186" i="1" s="1"/>
  <c r="AT186" i="1"/>
  <c r="AK186" i="1"/>
  <c r="AM187" i="1" s="1"/>
  <c r="AJ187" i="1"/>
  <c r="AR186" i="1" l="1"/>
  <c r="AF187" i="1" s="1"/>
  <c r="AX187" i="1" s="1"/>
  <c r="AO186" i="1"/>
  <c r="AQ186" i="1" s="1"/>
  <c r="AE187" i="1" s="1"/>
  <c r="AH187" i="1" s="1"/>
  <c r="AK187" i="1" s="1"/>
  <c r="AM188" i="1" s="1"/>
  <c r="AN186" i="1"/>
  <c r="AP187" i="1" s="1"/>
  <c r="AG187" i="1"/>
  <c r="AS187" i="1" l="1"/>
  <c r="AU187" i="1" s="1"/>
  <c r="AV187" i="1" s="1"/>
  <c r="AW187" i="1" s="1"/>
  <c r="AY187" i="1" s="1"/>
  <c r="AR187" i="1"/>
  <c r="AT187" i="1"/>
  <c r="AJ188" i="1"/>
  <c r="AI187" i="1"/>
  <c r="AL187" i="1" s="1"/>
  <c r="AO187" i="1" s="1"/>
  <c r="AF188" i="1"/>
  <c r="AX188" i="1" s="1"/>
  <c r="AQ187" i="1" l="1"/>
  <c r="AE188" i="1" s="1"/>
  <c r="AN187" i="1"/>
  <c r="AP188" i="1" l="1"/>
  <c r="AH188" i="1"/>
  <c r="AS188" i="1"/>
  <c r="AG188" i="1"/>
  <c r="AI188" i="1" l="1"/>
  <c r="AL188" i="1"/>
  <c r="AU188" i="1"/>
  <c r="AV188" i="1" s="1"/>
  <c r="AW188" i="1" s="1"/>
  <c r="AY188" i="1" s="1"/>
  <c r="AT188" i="1"/>
  <c r="AK188" i="1"/>
  <c r="AM189" i="1" s="1"/>
  <c r="AJ189" i="1"/>
  <c r="AR188" i="1" l="1"/>
  <c r="AF189" i="1" s="1"/>
  <c r="AX189" i="1" s="1"/>
  <c r="AN188" i="1"/>
  <c r="AP189" i="1" s="1"/>
  <c r="AO188" i="1"/>
  <c r="AQ188" i="1" s="1"/>
  <c r="AE189" i="1" l="1"/>
  <c r="AH189" i="1" s="1"/>
  <c r="AG189" i="1" l="1"/>
  <c r="AS189" i="1"/>
  <c r="AI189" i="1"/>
  <c r="AT189" i="1"/>
  <c r="AU189" i="1"/>
  <c r="AV189" i="1" s="1"/>
  <c r="AW189" i="1" s="1"/>
  <c r="AY189" i="1" s="1"/>
  <c r="AL189" i="1"/>
  <c r="AK189" i="1"/>
  <c r="AM190" i="1" s="1"/>
  <c r="AJ190" i="1"/>
  <c r="AR189" i="1" l="1"/>
  <c r="AF190" i="1" s="1"/>
  <c r="AX190" i="1" s="1"/>
  <c r="AO189" i="1"/>
  <c r="AQ189" i="1" s="1"/>
  <c r="AN189" i="1"/>
  <c r="AP190" i="1" l="1"/>
  <c r="AE190" i="1"/>
  <c r="AH190" i="1" l="1"/>
  <c r="AG190" i="1"/>
  <c r="AS190" i="1"/>
  <c r="AI190" i="1" l="1"/>
  <c r="AL190" i="1" s="1"/>
  <c r="AU190" i="1"/>
  <c r="AV190" i="1" s="1"/>
  <c r="AW190" i="1" s="1"/>
  <c r="AY190" i="1" s="1"/>
  <c r="AT190" i="1"/>
  <c r="AK190" i="1"/>
  <c r="AM191" i="1" s="1"/>
  <c r="AJ191" i="1"/>
  <c r="AN190" i="1"/>
  <c r="AP191" i="1" s="1"/>
  <c r="AR190" i="1" l="1"/>
  <c r="AF191" i="1" s="1"/>
  <c r="AX191" i="1" s="1"/>
  <c r="AO190" i="1"/>
  <c r="AQ190" i="1" s="1"/>
  <c r="AE191" i="1" s="1"/>
  <c r="AH191" i="1" s="1"/>
  <c r="AK191" i="1" s="1"/>
  <c r="AM192" i="1" s="1"/>
  <c r="AG191" i="1" l="1"/>
  <c r="AS191" i="1"/>
  <c r="AU191" i="1" s="1"/>
  <c r="AV191" i="1" s="1"/>
  <c r="AW191" i="1" s="1"/>
  <c r="AY191" i="1" s="1"/>
  <c r="AR191" i="1"/>
  <c r="AJ192" i="1"/>
  <c r="AT191" i="1"/>
  <c r="AI191" i="1"/>
  <c r="AL191" i="1" s="1"/>
  <c r="AN191" i="1" s="1"/>
  <c r="AF192" i="1"/>
  <c r="AX192" i="1" s="1"/>
  <c r="AO191" i="1" l="1"/>
  <c r="AQ191" i="1"/>
  <c r="AE192" i="1" s="1"/>
  <c r="AP192" i="1"/>
  <c r="AG192" i="1" l="1"/>
  <c r="AH192" i="1"/>
  <c r="AS192" i="1"/>
  <c r="AU192" i="1" s="1"/>
  <c r="AV192" i="1" s="1"/>
  <c r="AW192" i="1" s="1"/>
  <c r="AY192" i="1" s="1"/>
  <c r="AT192" i="1" l="1"/>
  <c r="AI192" i="1"/>
  <c r="AL192" i="1" s="1"/>
  <c r="AK192" i="1"/>
  <c r="AM193" i="1" s="1"/>
  <c r="AJ193" i="1"/>
  <c r="AR192" i="1" l="1"/>
  <c r="AF193" i="1" s="1"/>
  <c r="AX193" i="1" s="1"/>
  <c r="AO192" i="1"/>
  <c r="AN192" i="1"/>
  <c r="AP193" i="1" s="1"/>
  <c r="AQ192" i="1"/>
  <c r="AE193" i="1" s="1"/>
  <c r="AH193" i="1" l="1"/>
  <c r="AK193" i="1" s="1"/>
  <c r="AM194" i="1" s="1"/>
  <c r="AG193" i="1"/>
  <c r="AS193" i="1"/>
  <c r="AU193" i="1" s="1"/>
  <c r="AV193" i="1" s="1"/>
  <c r="AW193" i="1" s="1"/>
  <c r="AY193" i="1" s="1"/>
  <c r="AJ194" i="1"/>
  <c r="AR193" i="1" l="1"/>
  <c r="AT193" i="1"/>
  <c r="AI193" i="1"/>
  <c r="AL193" i="1" s="1"/>
  <c r="AF194" i="1"/>
  <c r="AX194" i="1" s="1"/>
  <c r="AN193" i="1"/>
  <c r="AP194" i="1" s="1"/>
  <c r="AO193" i="1"/>
  <c r="AQ193" i="1" l="1"/>
  <c r="AE194" i="1" s="1"/>
  <c r="AH194" i="1" l="1"/>
  <c r="AK194" i="1" s="1"/>
  <c r="AM195" i="1" s="1"/>
  <c r="AG194" i="1"/>
  <c r="AR194" i="1" s="1"/>
  <c r="AS194" i="1"/>
  <c r="AU194" i="1" s="1"/>
  <c r="AV194" i="1" s="1"/>
  <c r="AW194" i="1" s="1"/>
  <c r="AY194" i="1" s="1"/>
  <c r="AJ195" i="1"/>
  <c r="AI194" i="1" l="1"/>
  <c r="AF195" i="1"/>
  <c r="AX195" i="1" s="1"/>
  <c r="AT194" i="1"/>
  <c r="AL194" i="1"/>
  <c r="AN194" i="1" l="1"/>
  <c r="AP195" i="1" s="1"/>
  <c r="AO194" i="1"/>
  <c r="AQ194" i="1" l="1"/>
  <c r="AE195" i="1" s="1"/>
  <c r="AH195" i="1" l="1"/>
  <c r="AS195" i="1"/>
  <c r="AU195" i="1" s="1"/>
  <c r="AV195" i="1" s="1"/>
  <c r="AW195" i="1" s="1"/>
  <c r="AY195" i="1" s="1"/>
  <c r="AG195" i="1"/>
  <c r="AT195" i="1" l="1"/>
  <c r="AI195" i="1"/>
  <c r="AL195" i="1" s="1"/>
  <c r="AK195" i="1"/>
  <c r="AM196" i="1" s="1"/>
  <c r="AJ196" i="1"/>
  <c r="AR195" i="1" l="1"/>
  <c r="AF196" i="1" s="1"/>
  <c r="AX196" i="1" s="1"/>
  <c r="AO195" i="1"/>
  <c r="AN195" i="1"/>
  <c r="AP196" i="1" s="1"/>
  <c r="AQ195" i="1"/>
  <c r="AE196" i="1" s="1"/>
  <c r="AH196" i="1" l="1"/>
  <c r="AG196" i="1"/>
  <c r="AS196" i="1"/>
  <c r="AT196" i="1" s="1"/>
  <c r="AI196" i="1" l="1"/>
  <c r="AL196" i="1" s="1"/>
  <c r="AU196" i="1"/>
  <c r="AV196" i="1" s="1"/>
  <c r="AW196" i="1" s="1"/>
  <c r="AY196" i="1" s="1"/>
  <c r="AK196" i="1"/>
  <c r="AM197" i="1" s="1"/>
  <c r="AJ197" i="1"/>
  <c r="AO196" i="1" l="1"/>
  <c r="AN196" i="1"/>
  <c r="AP197" i="1" s="1"/>
  <c r="AR196" i="1"/>
  <c r="AF197" i="1" s="1"/>
  <c r="AX197" i="1" s="1"/>
  <c r="AQ196" i="1"/>
  <c r="AE197" i="1" s="1"/>
  <c r="AH197" i="1" l="1"/>
  <c r="AG197" i="1"/>
  <c r="AS197" i="1"/>
  <c r="AU197" i="1" s="1"/>
  <c r="AV197" i="1" s="1"/>
  <c r="AW197" i="1" s="1"/>
  <c r="AY197" i="1" s="1"/>
  <c r="AT197" i="1" l="1"/>
  <c r="AI197" i="1"/>
  <c r="AL197" i="1" s="1"/>
  <c r="AK197" i="1"/>
  <c r="AM198" i="1" s="1"/>
  <c r="AJ198" i="1"/>
  <c r="AR197" i="1" l="1"/>
  <c r="AF198" i="1" s="1"/>
  <c r="AX198" i="1" s="1"/>
  <c r="AO197" i="1"/>
  <c r="AN197" i="1"/>
  <c r="AQ197" i="1"/>
  <c r="AE198" i="1" s="1"/>
  <c r="AP198" i="1"/>
  <c r="AH198" i="1" l="1"/>
  <c r="AS198" i="1"/>
  <c r="AU198" i="1" s="1"/>
  <c r="AV198" i="1" s="1"/>
  <c r="AW198" i="1" s="1"/>
  <c r="AY198" i="1" s="1"/>
  <c r="AG198" i="1"/>
  <c r="AT198" i="1"/>
  <c r="AI198" i="1" l="1"/>
  <c r="AL198" i="1" s="1"/>
  <c r="AK198" i="1"/>
  <c r="AM199" i="1" s="1"/>
  <c r="AJ199" i="1"/>
  <c r="AN198" i="1"/>
  <c r="AP199" i="1" s="1"/>
  <c r="AO198" i="1"/>
  <c r="AR198" i="1" l="1"/>
  <c r="AF199" i="1" s="1"/>
  <c r="AX199" i="1" s="1"/>
  <c r="AQ198" i="1"/>
  <c r="AE199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D9" i="1"/>
  <c r="L9" i="1" s="1"/>
  <c r="F9" i="1"/>
  <c r="I9" i="1" s="1"/>
  <c r="J9" i="1" s="1"/>
  <c r="M9" i="1" l="1"/>
  <c r="N9" i="1"/>
  <c r="O9" i="1" s="1"/>
  <c r="G9" i="1"/>
  <c r="H9" i="1" s="1"/>
  <c r="K9" i="1" s="1"/>
  <c r="E10" i="1" s="1"/>
  <c r="AH199" i="1"/>
  <c r="AS199" i="1"/>
  <c r="AU199" i="1" s="1"/>
  <c r="AV199" i="1" s="1"/>
  <c r="AW199" i="1" s="1"/>
  <c r="AY199" i="1" s="1"/>
  <c r="AG199" i="1"/>
  <c r="AT199" i="1"/>
  <c r="D10" i="1"/>
  <c r="P9" i="1"/>
  <c r="R9" i="1" s="1"/>
  <c r="Q10" i="1" l="1"/>
  <c r="G10" i="1"/>
  <c r="H10" i="1" s="1"/>
  <c r="AI199" i="1"/>
  <c r="AK199" i="1"/>
  <c r="AM200" i="1" s="1"/>
  <c r="AJ200" i="1"/>
  <c r="AL199" i="1"/>
  <c r="F10" i="1"/>
  <c r="I10" i="1" s="1"/>
  <c r="L10" i="1"/>
  <c r="K10" i="1"/>
  <c r="E11" i="1" s="1"/>
  <c r="AO199" i="1" l="1"/>
  <c r="AR199" i="1"/>
  <c r="AF200" i="1" s="1"/>
  <c r="AX200" i="1" s="1"/>
  <c r="Q11" i="1"/>
  <c r="G11" i="1"/>
  <c r="AQ199" i="1"/>
  <c r="AE200" i="1" s="1"/>
  <c r="AN199" i="1"/>
  <c r="J10" i="1"/>
  <c r="D11" i="1" s="1"/>
  <c r="N10" i="1"/>
  <c r="O10" i="1" s="1"/>
  <c r="P10" i="1" s="1"/>
  <c r="R10" i="1" s="1"/>
  <c r="M10" i="1"/>
  <c r="AP200" i="1" l="1"/>
  <c r="AH200" i="1"/>
  <c r="AS200" i="1"/>
  <c r="AG200" i="1"/>
  <c r="H11" i="1"/>
  <c r="K11" i="1" s="1"/>
  <c r="E12" i="1" s="1"/>
  <c r="F11" i="1"/>
  <c r="I11" i="1" s="1"/>
  <c r="L11" i="1"/>
  <c r="M11" i="1" s="1"/>
  <c r="G12" i="1" l="1"/>
  <c r="Q12" i="1"/>
  <c r="AI200" i="1"/>
  <c r="AL200" i="1"/>
  <c r="AU200" i="1"/>
  <c r="AV200" i="1" s="1"/>
  <c r="AW200" i="1" s="1"/>
  <c r="AY200" i="1" s="1"/>
  <c r="AT200" i="1"/>
  <c r="AK200" i="1"/>
  <c r="AM201" i="1" s="1"/>
  <c r="AJ201" i="1"/>
  <c r="N11" i="1"/>
  <c r="O11" i="1" s="1"/>
  <c r="P11" i="1" s="1"/>
  <c r="R11" i="1" s="1"/>
  <c r="J11" i="1"/>
  <c r="D12" i="1" s="1"/>
  <c r="L12" i="1" s="1"/>
  <c r="H12" i="1"/>
  <c r="K12" i="1" s="1"/>
  <c r="E13" i="1" s="1"/>
  <c r="AR200" i="1" l="1"/>
  <c r="AF201" i="1" s="1"/>
  <c r="AX201" i="1" s="1"/>
  <c r="G13" i="1"/>
  <c r="Q13" i="1"/>
  <c r="AO200" i="1"/>
  <c r="AQ200" i="1" s="1"/>
  <c r="AN200" i="1"/>
  <c r="F12" i="1"/>
  <c r="I12" i="1" s="1"/>
  <c r="J12" i="1" s="1"/>
  <c r="D13" i="1" s="1"/>
  <c r="M12" i="1"/>
  <c r="N12" i="1"/>
  <c r="O12" i="1" s="1"/>
  <c r="P12" i="1" s="1"/>
  <c r="R12" i="1" s="1"/>
  <c r="AP201" i="1" l="1"/>
  <c r="AE201" i="1"/>
  <c r="AG201" i="1" s="1"/>
  <c r="H13" i="1"/>
  <c r="K13" i="1" s="1"/>
  <c r="E14" i="1" s="1"/>
  <c r="F13" i="1"/>
  <c r="I13" i="1" s="1"/>
  <c r="L13" i="1"/>
  <c r="G14" i="1" l="1"/>
  <c r="Q14" i="1"/>
  <c r="AI201" i="1"/>
  <c r="AS201" i="1"/>
  <c r="AH201" i="1"/>
  <c r="AL201" i="1"/>
  <c r="AU201" i="1"/>
  <c r="AV201" i="1" s="1"/>
  <c r="AW201" i="1" s="1"/>
  <c r="AY201" i="1" s="1"/>
  <c r="AT201" i="1"/>
  <c r="AK201" i="1"/>
  <c r="AM202" i="1" s="1"/>
  <c r="AJ202" i="1"/>
  <c r="N13" i="1"/>
  <c r="O13" i="1" s="1"/>
  <c r="P13" i="1" s="1"/>
  <c r="R13" i="1" s="1"/>
  <c r="M13" i="1"/>
  <c r="J13" i="1"/>
  <c r="D14" i="1" s="1"/>
  <c r="AR201" i="1" l="1"/>
  <c r="AF202" i="1" s="1"/>
  <c r="AX202" i="1" s="1"/>
  <c r="AO201" i="1"/>
  <c r="AQ201" i="1" s="1"/>
  <c r="AN201" i="1"/>
  <c r="L14" i="1"/>
  <c r="F14" i="1"/>
  <c r="I14" i="1" s="1"/>
  <c r="H14" i="1"/>
  <c r="K14" i="1" s="1"/>
  <c r="E15" i="1" s="1"/>
  <c r="G15" i="1" l="1"/>
  <c r="Q15" i="1"/>
  <c r="AP202" i="1"/>
  <c r="AE202" i="1"/>
  <c r="J14" i="1"/>
  <c r="D15" i="1" s="1"/>
  <c r="H15" i="1"/>
  <c r="K15" i="1" s="1"/>
  <c r="E16" i="1" s="1"/>
  <c r="Q16" i="1" s="1"/>
  <c r="L15" i="1"/>
  <c r="F15" i="1"/>
  <c r="I15" i="1" s="1"/>
  <c r="N14" i="1"/>
  <c r="O14" i="1" s="1"/>
  <c r="P14" i="1" s="1"/>
  <c r="R14" i="1" s="1"/>
  <c r="M14" i="1"/>
  <c r="AH202" i="1" l="1"/>
  <c r="AS202" i="1"/>
  <c r="AG202" i="1"/>
  <c r="G16" i="1"/>
  <c r="M15" i="1"/>
  <c r="N15" i="1"/>
  <c r="O15" i="1" s="1"/>
  <c r="P15" i="1" s="1"/>
  <c r="R15" i="1" s="1"/>
  <c r="J15" i="1"/>
  <c r="D16" i="1" s="1"/>
  <c r="AI202" i="1" l="1"/>
  <c r="AL202" i="1"/>
  <c r="AT202" i="1"/>
  <c r="AU202" i="1"/>
  <c r="AV202" i="1" s="1"/>
  <c r="AW202" i="1" s="1"/>
  <c r="AY202" i="1" s="1"/>
  <c r="AK202" i="1"/>
  <c r="AM203" i="1" s="1"/>
  <c r="AJ203" i="1"/>
  <c r="H16" i="1"/>
  <c r="K16" i="1" s="1"/>
  <c r="E17" i="1" s="1"/>
  <c r="L16" i="1"/>
  <c r="F16" i="1"/>
  <c r="I16" i="1" s="1"/>
  <c r="AR202" i="1" l="1"/>
  <c r="AF203" i="1" s="1"/>
  <c r="AX203" i="1" s="1"/>
  <c r="AO202" i="1"/>
  <c r="AQ202" i="1" s="1"/>
  <c r="AE203" i="1" s="1"/>
  <c r="AS203" i="1" s="1"/>
  <c r="G17" i="1"/>
  <c r="Q17" i="1"/>
  <c r="AN202" i="1"/>
  <c r="AG203" i="1"/>
  <c r="M16" i="1"/>
  <c r="N16" i="1"/>
  <c r="O16" i="1" s="1"/>
  <c r="P16" i="1" s="1"/>
  <c r="R16" i="1" s="1"/>
  <c r="J16" i="1"/>
  <c r="D17" i="1" s="1"/>
  <c r="AH203" i="1" l="1"/>
  <c r="AK203" i="1" s="1"/>
  <c r="AM204" i="1" s="1"/>
  <c r="AP203" i="1"/>
  <c r="AR203" i="1" s="1"/>
  <c r="AI203" i="1"/>
  <c r="AU203" i="1"/>
  <c r="AV203" i="1" s="1"/>
  <c r="AW203" i="1" s="1"/>
  <c r="AY203" i="1" s="1"/>
  <c r="AT203" i="1"/>
  <c r="AJ204" i="1"/>
  <c r="L17" i="1"/>
  <c r="F17" i="1"/>
  <c r="I17" i="1" s="1"/>
  <c r="H17" i="1"/>
  <c r="K17" i="1" s="1"/>
  <c r="E18" i="1" s="1"/>
  <c r="G18" i="1" l="1"/>
  <c r="Q18" i="1"/>
  <c r="AF204" i="1"/>
  <c r="AX204" i="1" s="1"/>
  <c r="AL203" i="1"/>
  <c r="J17" i="1"/>
  <c r="D18" i="1" s="1"/>
  <c r="M17" i="1"/>
  <c r="N17" i="1"/>
  <c r="O17" i="1" s="1"/>
  <c r="P17" i="1" s="1"/>
  <c r="R17" i="1" s="1"/>
  <c r="AN203" i="1" l="1"/>
  <c r="AP204" i="1" s="1"/>
  <c r="AO203" i="1"/>
  <c r="L18" i="1"/>
  <c r="F18" i="1"/>
  <c r="I18" i="1" s="1"/>
  <c r="H18" i="1"/>
  <c r="K18" i="1" s="1"/>
  <c r="E19" i="1" s="1"/>
  <c r="G19" i="1" l="1"/>
  <c r="Q19" i="1"/>
  <c r="AQ203" i="1"/>
  <c r="AE204" i="1" s="1"/>
  <c r="J18" i="1"/>
  <c r="D19" i="1" s="1"/>
  <c r="M18" i="1"/>
  <c r="N18" i="1"/>
  <c r="O18" i="1" s="1"/>
  <c r="P18" i="1" s="1"/>
  <c r="R18" i="1" s="1"/>
  <c r="AH204" i="1" l="1"/>
  <c r="AK204" i="1" s="1"/>
  <c r="AM205" i="1" s="1"/>
  <c r="AS204" i="1"/>
  <c r="AU204" i="1" s="1"/>
  <c r="AV204" i="1" s="1"/>
  <c r="AW204" i="1" s="1"/>
  <c r="AY204" i="1" s="1"/>
  <c r="AG204" i="1"/>
  <c r="AR204" i="1" s="1"/>
  <c r="AJ205" i="1"/>
  <c r="F19" i="1"/>
  <c r="I19" i="1" s="1"/>
  <c r="L19" i="1"/>
  <c r="H19" i="1"/>
  <c r="K19" i="1" s="1"/>
  <c r="E20" i="1" s="1"/>
  <c r="AT204" i="1" l="1"/>
  <c r="G20" i="1"/>
  <c r="Q20" i="1"/>
  <c r="AI204" i="1"/>
  <c r="AF205" i="1"/>
  <c r="AX205" i="1" s="1"/>
  <c r="AL204" i="1"/>
  <c r="N19" i="1"/>
  <c r="O19" i="1" s="1"/>
  <c r="P19" i="1" s="1"/>
  <c r="R19" i="1" s="1"/>
  <c r="M19" i="1"/>
  <c r="J19" i="1"/>
  <c r="D20" i="1" s="1"/>
  <c r="AN204" i="1" l="1"/>
  <c r="AP205" i="1" s="1"/>
  <c r="AO204" i="1"/>
  <c r="H20" i="1"/>
  <c r="K20" i="1" s="1"/>
  <c r="E21" i="1" s="1"/>
  <c r="L20" i="1"/>
  <c r="F20" i="1"/>
  <c r="I20" i="1" s="1"/>
  <c r="G21" i="1" l="1"/>
  <c r="Q21" i="1"/>
  <c r="AQ204" i="1"/>
  <c r="AE205" i="1" s="1"/>
  <c r="N20" i="1"/>
  <c r="O20" i="1" s="1"/>
  <c r="P20" i="1" s="1"/>
  <c r="R20" i="1" s="1"/>
  <c r="M20" i="1"/>
  <c r="J20" i="1"/>
  <c r="D21" i="1" s="1"/>
  <c r="AG205" i="1" l="1"/>
  <c r="AH205" i="1"/>
  <c r="AS205" i="1"/>
  <c r="AU205" i="1" s="1"/>
  <c r="AV205" i="1" s="1"/>
  <c r="AW205" i="1" s="1"/>
  <c r="AY205" i="1" s="1"/>
  <c r="H21" i="1"/>
  <c r="K21" i="1" s="1"/>
  <c r="E22" i="1" s="1"/>
  <c r="F21" i="1"/>
  <c r="I21" i="1" s="1"/>
  <c r="L21" i="1"/>
  <c r="AT205" i="1" l="1"/>
  <c r="G22" i="1"/>
  <c r="Q22" i="1"/>
  <c r="AI205" i="1"/>
  <c r="AL205" i="1" s="1"/>
  <c r="AK205" i="1"/>
  <c r="AM206" i="1" s="1"/>
  <c r="AJ206" i="1"/>
  <c r="J21" i="1"/>
  <c r="D22" i="1" s="1"/>
  <c r="L22" i="1" s="1"/>
  <c r="H22" i="1"/>
  <c r="K22" i="1" s="1"/>
  <c r="E23" i="1" s="1"/>
  <c r="Q23" i="1" s="1"/>
  <c r="N21" i="1"/>
  <c r="O21" i="1" s="1"/>
  <c r="P21" i="1" s="1"/>
  <c r="R21" i="1" s="1"/>
  <c r="M21" i="1"/>
  <c r="AO205" i="1" l="1"/>
  <c r="AR205" i="1"/>
  <c r="AF206" i="1" s="1"/>
  <c r="AX206" i="1" s="1"/>
  <c r="AN205" i="1"/>
  <c r="AP206" i="1" s="1"/>
  <c r="F22" i="1"/>
  <c r="AQ205" i="1"/>
  <c r="AE206" i="1" s="1"/>
  <c r="G23" i="1"/>
  <c r="H23" i="1" s="1"/>
  <c r="K23" i="1" s="1"/>
  <c r="E24" i="1" s="1"/>
  <c r="Q24" i="1" s="1"/>
  <c r="I22" i="1"/>
  <c r="J22" i="1" s="1"/>
  <c r="D23" i="1" s="1"/>
  <c r="N22" i="1"/>
  <c r="O22" i="1" s="1"/>
  <c r="P22" i="1" s="1"/>
  <c r="R22" i="1" s="1"/>
  <c r="M22" i="1"/>
  <c r="G24" i="1" l="1"/>
  <c r="AG206" i="1"/>
  <c r="AS206" i="1"/>
  <c r="AH206" i="1"/>
  <c r="AK206" i="1" s="1"/>
  <c r="AM207" i="1" s="1"/>
  <c r="AI206" i="1"/>
  <c r="AU206" i="1"/>
  <c r="AV206" i="1" s="1"/>
  <c r="AW206" i="1" s="1"/>
  <c r="AY206" i="1" s="1"/>
  <c r="AT206" i="1"/>
  <c r="AJ207" i="1"/>
  <c r="F23" i="1"/>
  <c r="L23" i="1"/>
  <c r="M23" i="1" s="1"/>
  <c r="H24" i="1"/>
  <c r="K24" i="1" s="1"/>
  <c r="E25" i="1" s="1"/>
  <c r="Q25" i="1" s="1"/>
  <c r="AR206" i="1" l="1"/>
  <c r="AF207" i="1" s="1"/>
  <c r="N23" i="1"/>
  <c r="O23" i="1" s="1"/>
  <c r="P23" i="1" s="1"/>
  <c r="R23" i="1" s="1"/>
  <c r="AL206" i="1"/>
  <c r="AX207" i="1"/>
  <c r="I23" i="1"/>
  <c r="J23" i="1" s="1"/>
  <c r="D24" i="1" s="1"/>
  <c r="G25" i="1" s="1"/>
  <c r="AN206" i="1" l="1"/>
  <c r="AP207" i="1" s="1"/>
  <c r="AO206" i="1"/>
  <c r="H25" i="1"/>
  <c r="K25" i="1" s="1"/>
  <c r="E26" i="1" s="1"/>
  <c r="Q26" i="1" s="1"/>
  <c r="F24" i="1"/>
  <c r="L24" i="1"/>
  <c r="AQ206" i="1" l="1"/>
  <c r="AE207" i="1" s="1"/>
  <c r="I24" i="1"/>
  <c r="J24" i="1" s="1"/>
  <c r="D25" i="1" s="1"/>
  <c r="G26" i="1" s="1"/>
  <c r="N24" i="1"/>
  <c r="O24" i="1" s="1"/>
  <c r="P24" i="1" s="1"/>
  <c r="R24" i="1" s="1"/>
  <c r="M24" i="1"/>
  <c r="AH207" i="1" l="1"/>
  <c r="AS207" i="1"/>
  <c r="AG207" i="1"/>
  <c r="H26" i="1"/>
  <c r="K26" i="1" s="1"/>
  <c r="E27" i="1" s="1"/>
  <c r="Q27" i="1" s="1"/>
  <c r="L25" i="1"/>
  <c r="F25" i="1"/>
  <c r="I25" i="1" s="1"/>
  <c r="J25" i="1" s="1"/>
  <c r="D26" i="1" s="1"/>
  <c r="G27" i="1" s="1"/>
  <c r="AI207" i="1" l="1"/>
  <c r="AL207" i="1" s="1"/>
  <c r="AT207" i="1"/>
  <c r="AU207" i="1"/>
  <c r="AV207" i="1" s="1"/>
  <c r="AW207" i="1" s="1"/>
  <c r="AY207" i="1" s="1"/>
  <c r="AK207" i="1"/>
  <c r="AM208" i="1" s="1"/>
  <c r="AJ208" i="1"/>
  <c r="N25" i="1"/>
  <c r="O25" i="1" s="1"/>
  <c r="P25" i="1" s="1"/>
  <c r="R25" i="1" s="1"/>
  <c r="M25" i="1"/>
  <c r="H27" i="1"/>
  <c r="K27" i="1" s="1"/>
  <c r="E28" i="1" s="1"/>
  <c r="Q28" i="1" s="1"/>
  <c r="L26" i="1"/>
  <c r="F26" i="1"/>
  <c r="I26" i="1" s="1"/>
  <c r="J26" i="1" s="1"/>
  <c r="D27" i="1" s="1"/>
  <c r="AR207" i="1" l="1"/>
  <c r="AF208" i="1" s="1"/>
  <c r="AX208" i="1" s="1"/>
  <c r="AO207" i="1"/>
  <c r="AN207" i="1"/>
  <c r="AP208" i="1" s="1"/>
  <c r="G28" i="1"/>
  <c r="AQ207" i="1"/>
  <c r="AE208" i="1" s="1"/>
  <c r="F27" i="1"/>
  <c r="I27" i="1" s="1"/>
  <c r="J27" i="1" s="1"/>
  <c r="D28" i="1" s="1"/>
  <c r="H28" i="1"/>
  <c r="K28" i="1" s="1"/>
  <c r="E29" i="1" s="1"/>
  <c r="Q29" i="1" s="1"/>
  <c r="L27" i="1"/>
  <c r="M26" i="1"/>
  <c r="N26" i="1"/>
  <c r="O26" i="1" s="1"/>
  <c r="P26" i="1" s="1"/>
  <c r="R26" i="1" s="1"/>
  <c r="AH208" i="1" l="1"/>
  <c r="AG208" i="1"/>
  <c r="AS208" i="1"/>
  <c r="AT208" i="1" s="1"/>
  <c r="G29" i="1"/>
  <c r="H29" i="1" s="1"/>
  <c r="K29" i="1" s="1"/>
  <c r="M27" i="1"/>
  <c r="N27" i="1"/>
  <c r="O27" i="1" s="1"/>
  <c r="P27" i="1" s="1"/>
  <c r="R27" i="1" s="1"/>
  <c r="L28" i="1"/>
  <c r="F28" i="1"/>
  <c r="AI208" i="1" l="1"/>
  <c r="AL208" i="1" s="1"/>
  <c r="AU208" i="1"/>
  <c r="AV208" i="1" s="1"/>
  <c r="AW208" i="1" s="1"/>
  <c r="AY208" i="1" s="1"/>
  <c r="AK208" i="1"/>
  <c r="AM209" i="1" s="1"/>
  <c r="AJ209" i="1"/>
  <c r="I28" i="1"/>
  <c r="J28" i="1" s="1"/>
  <c r="D29" i="1" s="1"/>
  <c r="M28" i="1"/>
  <c r="N28" i="1"/>
  <c r="O28" i="1" s="1"/>
  <c r="P28" i="1" s="1"/>
  <c r="R28" i="1" s="1"/>
  <c r="E30" i="1"/>
  <c r="Q30" i="1" s="1"/>
  <c r="AR208" i="1" l="1"/>
  <c r="AF209" i="1" s="1"/>
  <c r="AX209" i="1" s="1"/>
  <c r="AO208" i="1"/>
  <c r="AQ208" i="1" s="1"/>
  <c r="AE209" i="1" s="1"/>
  <c r="AH209" i="1" s="1"/>
  <c r="AK209" i="1" s="1"/>
  <c r="AM210" i="1" s="1"/>
  <c r="AN208" i="1"/>
  <c r="AP209" i="1" s="1"/>
  <c r="G30" i="1"/>
  <c r="H30" i="1" s="1"/>
  <c r="K30" i="1" s="1"/>
  <c r="L29" i="1"/>
  <c r="F29" i="1"/>
  <c r="AS209" i="1" l="1"/>
  <c r="AJ210" i="1"/>
  <c r="AG209" i="1"/>
  <c r="AR209" i="1" s="1"/>
  <c r="AF210" i="1" s="1"/>
  <c r="AX210" i="1" s="1"/>
  <c r="AI209" i="1"/>
  <c r="AL209" i="1" s="1"/>
  <c r="AO209" i="1" s="1"/>
  <c r="AQ209" i="1" s="1"/>
  <c r="AU209" i="1"/>
  <c r="AV209" i="1" s="1"/>
  <c r="AW209" i="1" s="1"/>
  <c r="AY209" i="1" s="1"/>
  <c r="AT209" i="1"/>
  <c r="AN209" i="1"/>
  <c r="I29" i="1"/>
  <c r="J29" i="1" s="1"/>
  <c r="D30" i="1" s="1"/>
  <c r="N29" i="1"/>
  <c r="O29" i="1" s="1"/>
  <c r="P29" i="1" s="1"/>
  <c r="R29" i="1" s="1"/>
  <c r="M29" i="1"/>
  <c r="E31" i="1"/>
  <c r="Q31" i="1" s="1"/>
  <c r="AP210" i="1" l="1"/>
  <c r="AE210" i="1"/>
  <c r="AH210" i="1" s="1"/>
  <c r="G31" i="1"/>
  <c r="F30" i="1"/>
  <c r="L30" i="1"/>
  <c r="H31" i="1"/>
  <c r="K31" i="1" s="1"/>
  <c r="AG210" i="1" l="1"/>
  <c r="AS210" i="1"/>
  <c r="AU210" i="1" s="1"/>
  <c r="AV210" i="1" s="1"/>
  <c r="AW210" i="1" s="1"/>
  <c r="AY210" i="1" s="1"/>
  <c r="AK210" i="1"/>
  <c r="AM211" i="1" s="1"/>
  <c r="AJ211" i="1"/>
  <c r="M30" i="1"/>
  <c r="N30" i="1"/>
  <c r="O30" i="1" s="1"/>
  <c r="P30" i="1" s="1"/>
  <c r="R30" i="1" s="1"/>
  <c r="I30" i="1"/>
  <c r="J30" i="1" s="1"/>
  <c r="D31" i="1" s="1"/>
  <c r="G32" i="1" s="1"/>
  <c r="E32" i="1"/>
  <c r="Q32" i="1" s="1"/>
  <c r="AR210" i="1" l="1"/>
  <c r="AI210" i="1"/>
  <c r="AL210" i="1" s="1"/>
  <c r="AF211" i="1"/>
  <c r="AX211" i="1" s="1"/>
  <c r="AT210" i="1"/>
  <c r="AO210" i="1"/>
  <c r="AQ210" i="1" s="1"/>
  <c r="AN210" i="1"/>
  <c r="L31" i="1"/>
  <c r="F31" i="1"/>
  <c r="H32" i="1"/>
  <c r="K32" i="1" s="1"/>
  <c r="AP211" i="1" l="1"/>
  <c r="AE211" i="1"/>
  <c r="I31" i="1"/>
  <c r="J31" i="1" s="1"/>
  <c r="D32" i="1" s="1"/>
  <c r="M31" i="1"/>
  <c r="N31" i="1"/>
  <c r="O31" i="1" s="1"/>
  <c r="P31" i="1" s="1"/>
  <c r="R31" i="1" s="1"/>
  <c r="E33" i="1"/>
  <c r="Q33" i="1" s="1"/>
  <c r="AH211" i="1" l="1"/>
  <c r="AG211" i="1"/>
  <c r="AS211" i="1"/>
  <c r="G33" i="1"/>
  <c r="L32" i="1"/>
  <c r="F32" i="1"/>
  <c r="H33" i="1"/>
  <c r="K33" i="1" s="1"/>
  <c r="AI211" i="1" l="1"/>
  <c r="AL211" i="1"/>
  <c r="AT211" i="1"/>
  <c r="AU211" i="1"/>
  <c r="AV211" i="1" s="1"/>
  <c r="AW211" i="1" s="1"/>
  <c r="AY211" i="1" s="1"/>
  <c r="AK211" i="1"/>
  <c r="AM212" i="1" s="1"/>
  <c r="AJ212" i="1"/>
  <c r="N32" i="1"/>
  <c r="O32" i="1" s="1"/>
  <c r="P32" i="1" s="1"/>
  <c r="R32" i="1" s="1"/>
  <c r="M32" i="1"/>
  <c r="I32" i="1"/>
  <c r="J32" i="1" s="1"/>
  <c r="D33" i="1" s="1"/>
  <c r="E34" i="1"/>
  <c r="Q34" i="1" s="1"/>
  <c r="AR211" i="1" l="1"/>
  <c r="AF212" i="1" s="1"/>
  <c r="AX212" i="1" s="1"/>
  <c r="AO211" i="1"/>
  <c r="AQ211" i="1" s="1"/>
  <c r="AE212" i="1" s="1"/>
  <c r="AN211" i="1"/>
  <c r="G34" i="1"/>
  <c r="H34" i="1" s="1"/>
  <c r="K34" i="1" s="1"/>
  <c r="F33" i="1"/>
  <c r="L33" i="1"/>
  <c r="AH212" i="1" l="1"/>
  <c r="AS212" i="1"/>
  <c r="AG212" i="1"/>
  <c r="AP212" i="1"/>
  <c r="M33" i="1"/>
  <c r="N33" i="1"/>
  <c r="O33" i="1" s="1"/>
  <c r="P33" i="1" s="1"/>
  <c r="R33" i="1" s="1"/>
  <c r="I33" i="1"/>
  <c r="J33" i="1" s="1"/>
  <c r="D34" i="1" s="1"/>
  <c r="AI212" i="1" l="1"/>
  <c r="AL212" i="1" s="1"/>
  <c r="AU212" i="1"/>
  <c r="AV212" i="1" s="1"/>
  <c r="AW212" i="1" s="1"/>
  <c r="AY212" i="1" s="1"/>
  <c r="AT212" i="1"/>
  <c r="AK212" i="1"/>
  <c r="AJ213" i="1"/>
  <c r="L34" i="1"/>
  <c r="F34" i="1"/>
  <c r="I34" i="1" s="1"/>
  <c r="J34" i="1" s="1"/>
  <c r="D35" i="1" s="1"/>
  <c r="E35" i="1"/>
  <c r="AO212" i="1" l="1"/>
  <c r="AM213" i="1"/>
  <c r="AR212" i="1"/>
  <c r="AF213" i="1" s="1"/>
  <c r="AX213" i="1" s="1"/>
  <c r="G35" i="1"/>
  <c r="Q35" i="1"/>
  <c r="AN212" i="1"/>
  <c r="AP213" i="1" s="1"/>
  <c r="AQ212" i="1"/>
  <c r="AE213" i="1" s="1"/>
  <c r="F35" i="1"/>
  <c r="I35" i="1" s="1"/>
  <c r="J35" i="1" s="1"/>
  <c r="D36" i="1" s="1"/>
  <c r="M34" i="1"/>
  <c r="N34" i="1"/>
  <c r="O34" i="1" s="1"/>
  <c r="P34" i="1" s="1"/>
  <c r="R34" i="1" s="1"/>
  <c r="H35" i="1"/>
  <c r="K35" i="1" s="1"/>
  <c r="E36" i="1" s="1"/>
  <c r="L35" i="1"/>
  <c r="M35" i="1" s="1"/>
  <c r="G36" i="1" l="1"/>
  <c r="Q36" i="1"/>
  <c r="AH213" i="1"/>
  <c r="AS213" i="1"/>
  <c r="AU213" i="1" s="1"/>
  <c r="AV213" i="1" s="1"/>
  <c r="AW213" i="1" s="1"/>
  <c r="AY213" i="1" s="1"/>
  <c r="AG213" i="1"/>
  <c r="N35" i="1"/>
  <c r="O35" i="1" s="1"/>
  <c r="P35" i="1" s="1"/>
  <c r="R35" i="1" s="1"/>
  <c r="L36" i="1"/>
  <c r="M36" i="1" s="1"/>
  <c r="H36" i="1"/>
  <c r="K36" i="1" s="1"/>
  <c r="F36" i="1"/>
  <c r="I36" i="1" s="1"/>
  <c r="AT213" i="1" l="1"/>
  <c r="AI213" i="1"/>
  <c r="AL213" i="1" s="1"/>
  <c r="AK213" i="1"/>
  <c r="AM214" i="1" s="1"/>
  <c r="AJ214" i="1"/>
  <c r="AN213" i="1"/>
  <c r="AP214" i="1" s="1"/>
  <c r="AO213" i="1"/>
  <c r="N36" i="1"/>
  <c r="O36" i="1" s="1"/>
  <c r="P36" i="1" s="1"/>
  <c r="R36" i="1" s="1"/>
  <c r="J36" i="1"/>
  <c r="AR213" i="1" l="1"/>
  <c r="AF214" i="1" s="1"/>
  <c r="AX214" i="1" s="1"/>
  <c r="AQ213" i="1"/>
  <c r="AE214" i="1" s="1"/>
  <c r="D37" i="1"/>
  <c r="E37" i="1"/>
  <c r="G37" i="1" l="1"/>
  <c r="Q37" i="1"/>
  <c r="AH214" i="1"/>
  <c r="AS214" i="1"/>
  <c r="AU214" i="1" s="1"/>
  <c r="AV214" i="1" s="1"/>
  <c r="AW214" i="1" s="1"/>
  <c r="AY214" i="1" s="1"/>
  <c r="AG214" i="1"/>
  <c r="AT214" i="1"/>
  <c r="L37" i="1"/>
  <c r="M37" i="1" s="1"/>
  <c r="F37" i="1"/>
  <c r="H37" i="1"/>
  <c r="K37" i="1" s="1"/>
  <c r="AI214" i="1" l="1"/>
  <c r="AL214" i="1" s="1"/>
  <c r="AK214" i="1"/>
  <c r="AM215" i="1" s="1"/>
  <c r="AJ215" i="1"/>
  <c r="I37" i="1"/>
  <c r="J37" i="1" s="1"/>
  <c r="D38" i="1" s="1"/>
  <c r="N37" i="1"/>
  <c r="O37" i="1" s="1"/>
  <c r="P37" i="1" s="1"/>
  <c r="R37" i="1" s="1"/>
  <c r="E38" i="1"/>
  <c r="AR214" i="1" l="1"/>
  <c r="AF215" i="1" s="1"/>
  <c r="AX215" i="1" s="1"/>
  <c r="AO214" i="1"/>
  <c r="AN214" i="1"/>
  <c r="AP215" i="1" s="1"/>
  <c r="G38" i="1"/>
  <c r="H38" i="1" s="1"/>
  <c r="K38" i="1" s="1"/>
  <c r="E39" i="1" s="1"/>
  <c r="Q38" i="1"/>
  <c r="AQ214" i="1"/>
  <c r="AE215" i="1" s="1"/>
  <c r="L38" i="1"/>
  <c r="M38" i="1" s="1"/>
  <c r="F38" i="1"/>
  <c r="G39" i="1" l="1"/>
  <c r="Q39" i="1"/>
  <c r="AH215" i="1"/>
  <c r="AK215" i="1" s="1"/>
  <c r="AM216" i="1" s="1"/>
  <c r="AS215" i="1"/>
  <c r="AU215" i="1" s="1"/>
  <c r="AV215" i="1" s="1"/>
  <c r="AW215" i="1" s="1"/>
  <c r="AY215" i="1" s="1"/>
  <c r="AG215" i="1"/>
  <c r="AR215" i="1" s="1"/>
  <c r="AJ216" i="1"/>
  <c r="I38" i="1"/>
  <c r="J38" i="1" s="1"/>
  <c r="D39" i="1" s="1"/>
  <c r="N38" i="1"/>
  <c r="O38" i="1" s="1"/>
  <c r="P38" i="1" s="1"/>
  <c r="R38" i="1" s="1"/>
  <c r="H39" i="1"/>
  <c r="K39" i="1" s="1"/>
  <c r="AF216" i="1" l="1"/>
  <c r="AX216" i="1" s="1"/>
  <c r="AT215" i="1"/>
  <c r="AI215" i="1"/>
  <c r="AL215" i="1" s="1"/>
  <c r="F39" i="1"/>
  <c r="I39" i="1" s="1"/>
  <c r="J39" i="1" s="1"/>
  <c r="D40" i="1" s="1"/>
  <c r="L39" i="1"/>
  <c r="E40" i="1"/>
  <c r="G40" i="1" l="1"/>
  <c r="Q40" i="1"/>
  <c r="AN215" i="1"/>
  <c r="AP216" i="1" s="1"/>
  <c r="AO215" i="1"/>
  <c r="M39" i="1"/>
  <c r="N39" i="1"/>
  <c r="O39" i="1" s="1"/>
  <c r="P39" i="1" s="1"/>
  <c r="R39" i="1" s="1"/>
  <c r="L40" i="1"/>
  <c r="M40" i="1" s="1"/>
  <c r="F40" i="1"/>
  <c r="H40" i="1"/>
  <c r="K40" i="1" s="1"/>
  <c r="AQ215" i="1" l="1"/>
  <c r="AE216" i="1" s="1"/>
  <c r="I40" i="1"/>
  <c r="J40" i="1" s="1"/>
  <c r="D41" i="1" s="1"/>
  <c r="N40" i="1"/>
  <c r="O40" i="1" s="1"/>
  <c r="P40" i="1" s="1"/>
  <c r="R40" i="1" s="1"/>
  <c r="E41" i="1"/>
  <c r="G41" i="1" l="1"/>
  <c r="Q41" i="1"/>
  <c r="AH216" i="1"/>
  <c r="AK216" i="1" s="1"/>
  <c r="AM217" i="1" s="1"/>
  <c r="AS216" i="1"/>
  <c r="AU216" i="1" s="1"/>
  <c r="AV216" i="1" s="1"/>
  <c r="AW216" i="1" s="1"/>
  <c r="AY216" i="1" s="1"/>
  <c r="AG216" i="1"/>
  <c r="AJ217" i="1"/>
  <c r="L41" i="1"/>
  <c r="N41" i="1" s="1"/>
  <c r="O41" i="1" s="1"/>
  <c r="F41" i="1"/>
  <c r="H41" i="1"/>
  <c r="K41" i="1" s="1"/>
  <c r="AI216" i="1" l="1"/>
  <c r="AR216" i="1"/>
  <c r="AT216" i="1"/>
  <c r="AF217" i="1"/>
  <c r="AX217" i="1" s="1"/>
  <c r="AL216" i="1"/>
  <c r="I41" i="1"/>
  <c r="J41" i="1" s="1"/>
  <c r="D42" i="1" s="1"/>
  <c r="M41" i="1"/>
  <c r="P41" i="1"/>
  <c r="R41" i="1" s="1"/>
  <c r="E42" i="1"/>
  <c r="G42" i="1" l="1"/>
  <c r="Q42" i="1"/>
  <c r="AN216" i="1"/>
  <c r="AP217" i="1" s="1"/>
  <c r="AO216" i="1"/>
  <c r="L42" i="1"/>
  <c r="M42" i="1" s="1"/>
  <c r="H42" i="1"/>
  <c r="K42" i="1" s="1"/>
  <c r="F42" i="1"/>
  <c r="I42" i="1" s="1"/>
  <c r="N42" i="1" l="1"/>
  <c r="O42" i="1" s="1"/>
  <c r="AQ216" i="1"/>
  <c r="AE217" i="1" s="1"/>
  <c r="P42" i="1"/>
  <c r="R42" i="1" s="1"/>
  <c r="J42" i="1"/>
  <c r="AG217" i="1" l="1"/>
  <c r="AS217" i="1"/>
  <c r="AU217" i="1" s="1"/>
  <c r="AV217" i="1" s="1"/>
  <c r="AW217" i="1" s="1"/>
  <c r="AY217" i="1" s="1"/>
  <c r="AH217" i="1"/>
  <c r="D43" i="1"/>
  <c r="E43" i="1"/>
  <c r="G43" i="1" l="1"/>
  <c r="Q43" i="1"/>
  <c r="AT217" i="1"/>
  <c r="AI217" i="1"/>
  <c r="AL217" i="1" s="1"/>
  <c r="AK217" i="1"/>
  <c r="AM218" i="1" s="1"/>
  <c r="AJ218" i="1"/>
  <c r="F43" i="1"/>
  <c r="I43" i="1" s="1"/>
  <c r="L43" i="1"/>
  <c r="H43" i="1"/>
  <c r="AR217" i="1" l="1"/>
  <c r="AF218" i="1" s="1"/>
  <c r="AX218" i="1" s="1"/>
  <c r="AO217" i="1"/>
  <c r="AQ217" i="1" s="1"/>
  <c r="AN217" i="1"/>
  <c r="AE218" i="1"/>
  <c r="AH218" i="1" s="1"/>
  <c r="AK218" i="1" s="1"/>
  <c r="AM219" i="1" s="1"/>
  <c r="AP218" i="1"/>
  <c r="AG218" i="1"/>
  <c r="AS218" i="1"/>
  <c r="AJ219" i="1"/>
  <c r="J43" i="1"/>
  <c r="D44" i="1" s="1"/>
  <c r="M43" i="1"/>
  <c r="N43" i="1"/>
  <c r="O43" i="1" s="1"/>
  <c r="P43" i="1" s="1"/>
  <c r="R43" i="1" s="1"/>
  <c r="K43" i="1"/>
  <c r="E44" i="1" s="1"/>
  <c r="AR218" i="1" l="1"/>
  <c r="G44" i="1"/>
  <c r="Q44" i="1"/>
  <c r="AI218" i="1"/>
  <c r="AF219" i="1"/>
  <c r="AX219" i="1" s="1"/>
  <c r="AL218" i="1"/>
  <c r="AT218" i="1"/>
  <c r="AU218" i="1"/>
  <c r="AV218" i="1" s="1"/>
  <c r="AW218" i="1" s="1"/>
  <c r="AY218" i="1" s="1"/>
  <c r="L44" i="1"/>
  <c r="F44" i="1"/>
  <c r="I44" i="1" s="1"/>
  <c r="H44" i="1"/>
  <c r="K44" i="1" s="1"/>
  <c r="E45" i="1" s="1"/>
  <c r="G45" i="1" l="1"/>
  <c r="Q45" i="1"/>
  <c r="AN218" i="1"/>
  <c r="AP219" i="1" s="1"/>
  <c r="AO218" i="1"/>
  <c r="J44" i="1"/>
  <c r="D45" i="1" s="1"/>
  <c r="M44" i="1"/>
  <c r="N44" i="1"/>
  <c r="O44" i="1" s="1"/>
  <c r="P44" i="1" s="1"/>
  <c r="R44" i="1" s="1"/>
  <c r="AQ218" i="1" l="1"/>
  <c r="AE219" i="1" s="1"/>
  <c r="L45" i="1"/>
  <c r="H45" i="1"/>
  <c r="K45" i="1" s="1"/>
  <c r="E46" i="1" s="1"/>
  <c r="F45" i="1"/>
  <c r="I45" i="1" s="1"/>
  <c r="G46" i="1" l="1"/>
  <c r="Q46" i="1"/>
  <c r="AH219" i="1"/>
  <c r="AS219" i="1"/>
  <c r="AU219" i="1" s="1"/>
  <c r="AV219" i="1" s="1"/>
  <c r="AW219" i="1" s="1"/>
  <c r="AY219" i="1" s="1"/>
  <c r="AG219" i="1"/>
  <c r="J45" i="1"/>
  <c r="D46" i="1" s="1"/>
  <c r="L46" i="1" s="1"/>
  <c r="M46" i="1" s="1"/>
  <c r="N45" i="1"/>
  <c r="O45" i="1" s="1"/>
  <c r="P45" i="1" s="1"/>
  <c r="R45" i="1" s="1"/>
  <c r="M45" i="1"/>
  <c r="H46" i="1"/>
  <c r="K46" i="1" s="1"/>
  <c r="AT219" i="1" l="1"/>
  <c r="F46" i="1"/>
  <c r="AI219" i="1"/>
  <c r="AL219" i="1" s="1"/>
  <c r="AK219" i="1"/>
  <c r="AM220" i="1" s="1"/>
  <c r="AJ220" i="1"/>
  <c r="I46" i="1"/>
  <c r="J46" i="1" s="1"/>
  <c r="D47" i="1" s="1"/>
  <c r="N46" i="1"/>
  <c r="O46" i="1" s="1"/>
  <c r="P46" i="1" s="1"/>
  <c r="R46" i="1" s="1"/>
  <c r="E47" i="1"/>
  <c r="AR219" i="1" l="1"/>
  <c r="AF220" i="1" s="1"/>
  <c r="AX220" i="1" s="1"/>
  <c r="AO219" i="1"/>
  <c r="AN219" i="1"/>
  <c r="G47" i="1"/>
  <c r="Q47" i="1"/>
  <c r="AQ219" i="1"/>
  <c r="AE220" i="1" s="1"/>
  <c r="AP220" i="1"/>
  <c r="L47" i="1"/>
  <c r="M47" i="1" s="1"/>
  <c r="F47" i="1"/>
  <c r="I47" i="1" s="1"/>
  <c r="H47" i="1"/>
  <c r="K47" i="1" s="1"/>
  <c r="AH220" i="1" l="1"/>
  <c r="AG220" i="1"/>
  <c r="AS220" i="1"/>
  <c r="AU220" i="1" s="1"/>
  <c r="AV220" i="1" s="1"/>
  <c r="AW220" i="1" s="1"/>
  <c r="AY220" i="1" s="1"/>
  <c r="AI220" i="1"/>
  <c r="AT220" i="1"/>
  <c r="AL220" i="1"/>
  <c r="N47" i="1"/>
  <c r="O47" i="1" s="1"/>
  <c r="P47" i="1" s="1"/>
  <c r="R47" i="1" s="1"/>
  <c r="J47" i="1"/>
  <c r="AK220" i="1" l="1"/>
  <c r="AM221" i="1" s="1"/>
  <c r="AJ221" i="1"/>
  <c r="AN220" i="1"/>
  <c r="AP221" i="1" s="1"/>
  <c r="AO220" i="1"/>
  <c r="D48" i="1"/>
  <c r="E48" i="1"/>
  <c r="AR220" i="1" l="1"/>
  <c r="AF221" i="1" s="1"/>
  <c r="AX221" i="1" s="1"/>
  <c r="G48" i="1"/>
  <c r="Q48" i="1"/>
  <c r="AQ220" i="1"/>
  <c r="AE221" i="1" s="1"/>
  <c r="L48" i="1"/>
  <c r="M48" i="1" s="1"/>
  <c r="F48" i="1"/>
  <c r="I48" i="1" s="1"/>
  <c r="H48" i="1"/>
  <c r="AH221" i="1" l="1"/>
  <c r="AS221" i="1"/>
  <c r="AG221" i="1"/>
  <c r="J48" i="1"/>
  <c r="D49" i="1" s="1"/>
  <c r="N48" i="1"/>
  <c r="O48" i="1" s="1"/>
  <c r="P48" i="1" s="1"/>
  <c r="R48" i="1" s="1"/>
  <c r="K48" i="1"/>
  <c r="E49" i="1" s="1"/>
  <c r="G49" i="1" l="1"/>
  <c r="Q49" i="1"/>
  <c r="AI221" i="1"/>
  <c r="AL221" i="1" s="1"/>
  <c r="AU221" i="1"/>
  <c r="AV221" i="1" s="1"/>
  <c r="AW221" i="1" s="1"/>
  <c r="AY221" i="1" s="1"/>
  <c r="AT221" i="1"/>
  <c r="AK221" i="1"/>
  <c r="AM222" i="1" s="1"/>
  <c r="AJ222" i="1"/>
  <c r="L49" i="1"/>
  <c r="F49" i="1"/>
  <c r="I49" i="1" s="1"/>
  <c r="H49" i="1"/>
  <c r="K49" i="1" s="1"/>
  <c r="E50" i="1" s="1"/>
  <c r="AR221" i="1" l="1"/>
  <c r="AF222" i="1" s="1"/>
  <c r="AX222" i="1" s="1"/>
  <c r="AO221" i="1"/>
  <c r="AN221" i="1"/>
  <c r="AP222" i="1" s="1"/>
  <c r="G50" i="1"/>
  <c r="Q50" i="1"/>
  <c r="AQ221" i="1"/>
  <c r="AE222" i="1" s="1"/>
  <c r="J49" i="1"/>
  <c r="D50" i="1" s="1"/>
  <c r="N49" i="1"/>
  <c r="O49" i="1" s="1"/>
  <c r="P49" i="1" s="1"/>
  <c r="R49" i="1" s="1"/>
  <c r="M49" i="1"/>
  <c r="AH222" i="1" l="1"/>
  <c r="AS222" i="1"/>
  <c r="AU222" i="1" s="1"/>
  <c r="AV222" i="1" s="1"/>
  <c r="AW222" i="1" s="1"/>
  <c r="AY222" i="1" s="1"/>
  <c r="AG222" i="1"/>
  <c r="H50" i="1"/>
  <c r="K50" i="1" s="1"/>
  <c r="E51" i="1" s="1"/>
  <c r="F50" i="1"/>
  <c r="I50" i="1" s="1"/>
  <c r="L50" i="1"/>
  <c r="M50" i="1" s="1"/>
  <c r="AT222" i="1" l="1"/>
  <c r="G51" i="1"/>
  <c r="Q51" i="1"/>
  <c r="AI222" i="1"/>
  <c r="AK222" i="1"/>
  <c r="AM223" i="1" s="1"/>
  <c r="AJ223" i="1"/>
  <c r="AL222" i="1"/>
  <c r="J50" i="1"/>
  <c r="D51" i="1" s="1"/>
  <c r="L51" i="1" s="1"/>
  <c r="M51" i="1" s="1"/>
  <c r="N50" i="1"/>
  <c r="O50" i="1" s="1"/>
  <c r="P50" i="1" s="1"/>
  <c r="R50" i="1" s="1"/>
  <c r="H51" i="1"/>
  <c r="K51" i="1" s="1"/>
  <c r="AR222" i="1" l="1"/>
  <c r="AF223" i="1" s="1"/>
  <c r="AX223" i="1" s="1"/>
  <c r="AO222" i="1"/>
  <c r="AQ222" i="1"/>
  <c r="AE223" i="1" s="1"/>
  <c r="AN222" i="1"/>
  <c r="F51" i="1"/>
  <c r="I51" i="1" s="1"/>
  <c r="J51" i="1" s="1"/>
  <c r="N51" i="1"/>
  <c r="O51" i="1" s="1"/>
  <c r="P51" i="1" s="1"/>
  <c r="R51" i="1" s="1"/>
  <c r="AP223" i="1" l="1"/>
  <c r="AH223" i="1"/>
  <c r="AS223" i="1"/>
  <c r="AG223" i="1"/>
  <c r="D52" i="1"/>
  <c r="E52" i="1"/>
  <c r="F52" i="1"/>
  <c r="G52" i="1" l="1"/>
  <c r="Q52" i="1"/>
  <c r="AI223" i="1"/>
  <c r="AL223" i="1"/>
  <c r="AU223" i="1"/>
  <c r="AV223" i="1" s="1"/>
  <c r="AW223" i="1" s="1"/>
  <c r="AY223" i="1" s="1"/>
  <c r="AT223" i="1"/>
  <c r="AK223" i="1"/>
  <c r="AM224" i="1" s="1"/>
  <c r="AJ224" i="1"/>
  <c r="I52" i="1"/>
  <c r="L52" i="1"/>
  <c r="H52" i="1"/>
  <c r="AR223" i="1" l="1"/>
  <c r="AF224" i="1" s="1"/>
  <c r="AX224" i="1" s="1"/>
  <c r="AN223" i="1"/>
  <c r="AP224" i="1" s="1"/>
  <c r="AO223" i="1"/>
  <c r="AQ223" i="1" s="1"/>
  <c r="J52" i="1"/>
  <c r="D53" i="1" s="1"/>
  <c r="M52" i="1"/>
  <c r="N52" i="1"/>
  <c r="O52" i="1" s="1"/>
  <c r="P52" i="1" s="1"/>
  <c r="R52" i="1" s="1"/>
  <c r="K52" i="1"/>
  <c r="E53" i="1" s="1"/>
  <c r="G53" i="1" l="1"/>
  <c r="Q53" i="1"/>
  <c r="AE224" i="1"/>
  <c r="L53" i="1"/>
  <c r="F53" i="1"/>
  <c r="I53" i="1" s="1"/>
  <c r="H53" i="1"/>
  <c r="K53" i="1" s="1"/>
  <c r="E54" i="1" s="1"/>
  <c r="G54" i="1" l="1"/>
  <c r="Q54" i="1"/>
  <c r="AH224" i="1"/>
  <c r="AG224" i="1"/>
  <c r="AS224" i="1"/>
  <c r="J53" i="1"/>
  <c r="D54" i="1" s="1"/>
  <c r="N53" i="1"/>
  <c r="O53" i="1" s="1"/>
  <c r="P53" i="1" s="1"/>
  <c r="R53" i="1" s="1"/>
  <c r="M53" i="1"/>
  <c r="AI224" i="1" l="1"/>
  <c r="AL224" i="1" s="1"/>
  <c r="AU224" i="1"/>
  <c r="AV224" i="1" s="1"/>
  <c r="AW224" i="1" s="1"/>
  <c r="AY224" i="1" s="1"/>
  <c r="AT224" i="1"/>
  <c r="AK224" i="1"/>
  <c r="AM225" i="1" s="1"/>
  <c r="AJ225" i="1"/>
  <c r="L54" i="1"/>
  <c r="H54" i="1"/>
  <c r="K54" i="1" s="1"/>
  <c r="F54" i="1"/>
  <c r="I54" i="1" s="1"/>
  <c r="E55" i="1"/>
  <c r="AR224" i="1" l="1"/>
  <c r="AF225" i="1" s="1"/>
  <c r="AX225" i="1" s="1"/>
  <c r="AO224" i="1"/>
  <c r="AQ224" i="1" s="1"/>
  <c r="AE225" i="1" s="1"/>
  <c r="AH225" i="1" s="1"/>
  <c r="G55" i="1"/>
  <c r="Q55" i="1"/>
  <c r="AN224" i="1"/>
  <c r="J54" i="1"/>
  <c r="D55" i="1" s="1"/>
  <c r="L55" i="1" s="1"/>
  <c r="N55" i="1" s="1"/>
  <c r="O55" i="1" s="1"/>
  <c r="M54" i="1"/>
  <c r="N54" i="1"/>
  <c r="O54" i="1" s="1"/>
  <c r="P54" i="1" s="1"/>
  <c r="R54" i="1" s="1"/>
  <c r="H55" i="1"/>
  <c r="K55" i="1" s="1"/>
  <c r="AG225" i="1" l="1"/>
  <c r="AS225" i="1"/>
  <c r="AU225" i="1" s="1"/>
  <c r="AV225" i="1" s="1"/>
  <c r="AW225" i="1" s="1"/>
  <c r="AY225" i="1" s="1"/>
  <c r="AK225" i="1"/>
  <c r="AM226" i="1" s="1"/>
  <c r="AJ226" i="1"/>
  <c r="AT225" i="1"/>
  <c r="AP225" i="1"/>
  <c r="AR225" i="1" s="1"/>
  <c r="AI225" i="1"/>
  <c r="F55" i="1"/>
  <c r="I55" i="1" s="1"/>
  <c r="M55" i="1"/>
  <c r="P55" i="1"/>
  <c r="R55" i="1" s="1"/>
  <c r="E56" i="1"/>
  <c r="G56" i="1" l="1"/>
  <c r="Q56" i="1"/>
  <c r="AF226" i="1"/>
  <c r="AX226" i="1" s="1"/>
  <c r="AL225" i="1"/>
  <c r="AO225" i="1" s="1"/>
  <c r="J55" i="1"/>
  <c r="D56" i="1" s="1"/>
  <c r="L56" i="1"/>
  <c r="M56" i="1" s="1"/>
  <c r="H56" i="1"/>
  <c r="K56" i="1" s="1"/>
  <c r="AQ225" i="1" l="1"/>
  <c r="AE226" i="1" s="1"/>
  <c r="AN225" i="1"/>
  <c r="F56" i="1"/>
  <c r="I56" i="1" s="1"/>
  <c r="J56" i="1" s="1"/>
  <c r="D57" i="1" s="1"/>
  <c r="N56" i="1"/>
  <c r="O56" i="1" s="1"/>
  <c r="P56" i="1" s="1"/>
  <c r="R56" i="1" s="1"/>
  <c r="E57" i="1"/>
  <c r="AH226" i="1" l="1"/>
  <c r="AK226" i="1" s="1"/>
  <c r="AM227" i="1" s="1"/>
  <c r="AS226" i="1"/>
  <c r="AU226" i="1" s="1"/>
  <c r="AV226" i="1" s="1"/>
  <c r="AW226" i="1" s="1"/>
  <c r="AY226" i="1" s="1"/>
  <c r="AG226" i="1"/>
  <c r="AI226" i="1" s="1"/>
  <c r="G57" i="1"/>
  <c r="H57" i="1" s="1"/>
  <c r="K57" i="1" s="1"/>
  <c r="Q57" i="1"/>
  <c r="AP226" i="1"/>
  <c r="AT226" i="1"/>
  <c r="AJ227" i="1"/>
  <c r="L57" i="1"/>
  <c r="M57" i="1" s="1"/>
  <c r="F57" i="1"/>
  <c r="AR226" i="1" l="1"/>
  <c r="AF227" i="1" s="1"/>
  <c r="AX227" i="1" s="1"/>
  <c r="AL226" i="1"/>
  <c r="I57" i="1"/>
  <c r="J57" i="1" s="1"/>
  <c r="D58" i="1" s="1"/>
  <c r="N57" i="1"/>
  <c r="O57" i="1" s="1"/>
  <c r="P57" i="1" s="1"/>
  <c r="R57" i="1" s="1"/>
  <c r="E58" i="1"/>
  <c r="G58" i="1" l="1"/>
  <c r="Q58" i="1"/>
  <c r="AN226" i="1"/>
  <c r="AP227" i="1" s="1"/>
  <c r="AO226" i="1"/>
  <c r="L58" i="1"/>
  <c r="M58" i="1" s="1"/>
  <c r="F58" i="1"/>
  <c r="H58" i="1"/>
  <c r="K58" i="1" s="1"/>
  <c r="AQ226" i="1" l="1"/>
  <c r="AE227" i="1" s="1"/>
  <c r="I58" i="1"/>
  <c r="J58" i="1" s="1"/>
  <c r="D59" i="1" s="1"/>
  <c r="N58" i="1"/>
  <c r="O58" i="1" s="1"/>
  <c r="P58" i="1" s="1"/>
  <c r="R58" i="1" s="1"/>
  <c r="E59" i="1"/>
  <c r="G59" i="1" l="1"/>
  <c r="Q59" i="1"/>
  <c r="AH227" i="1"/>
  <c r="AK227" i="1" s="1"/>
  <c r="AM228" i="1" s="1"/>
  <c r="AS227" i="1"/>
  <c r="AT227" i="1" s="1"/>
  <c r="AG227" i="1"/>
  <c r="AR227" i="1" s="1"/>
  <c r="AJ228" i="1"/>
  <c r="L59" i="1"/>
  <c r="M59" i="1" s="1"/>
  <c r="F59" i="1"/>
  <c r="H59" i="1"/>
  <c r="K59" i="1" s="1"/>
  <c r="AF228" i="1" l="1"/>
  <c r="AX228" i="1" s="1"/>
  <c r="AU227" i="1"/>
  <c r="AV227" i="1" s="1"/>
  <c r="AW227" i="1" s="1"/>
  <c r="AY227" i="1" s="1"/>
  <c r="AI227" i="1"/>
  <c r="AL227" i="1" s="1"/>
  <c r="I59" i="1"/>
  <c r="J59" i="1" s="1"/>
  <c r="D60" i="1" s="1"/>
  <c r="N59" i="1"/>
  <c r="O59" i="1" s="1"/>
  <c r="P59" i="1" s="1"/>
  <c r="R59" i="1" s="1"/>
  <c r="E60" i="1"/>
  <c r="G60" i="1" l="1"/>
  <c r="Q60" i="1"/>
  <c r="AN227" i="1"/>
  <c r="AP228" i="1" s="1"/>
  <c r="AO227" i="1"/>
  <c r="L60" i="1"/>
  <c r="N60" i="1" s="1"/>
  <c r="O60" i="1" s="1"/>
  <c r="H60" i="1"/>
  <c r="K60" i="1" s="1"/>
  <c r="F60" i="1"/>
  <c r="AQ227" i="1" l="1"/>
  <c r="AE228" i="1" s="1"/>
  <c r="I60" i="1"/>
  <c r="J60" i="1" s="1"/>
  <c r="D61" i="1" s="1"/>
  <c r="M60" i="1"/>
  <c r="P60" i="1"/>
  <c r="R60" i="1" s="1"/>
  <c r="E61" i="1"/>
  <c r="G61" i="1" l="1"/>
  <c r="Q61" i="1"/>
  <c r="AS228" i="1"/>
  <c r="AG228" i="1"/>
  <c r="AI228" i="1" s="1"/>
  <c r="AH228" i="1"/>
  <c r="AJ229" i="1" s="1"/>
  <c r="AT228" i="1"/>
  <c r="AU228" i="1"/>
  <c r="AV228" i="1" s="1"/>
  <c r="AW228" i="1" s="1"/>
  <c r="AY228" i="1" s="1"/>
  <c r="L61" i="1"/>
  <c r="M61" i="1" s="1"/>
  <c r="F61" i="1"/>
  <c r="H61" i="1"/>
  <c r="K61" i="1" s="1"/>
  <c r="N61" i="1" l="1"/>
  <c r="O61" i="1" s="1"/>
  <c r="AK228" i="1"/>
  <c r="AM229" i="1" s="1"/>
  <c r="AL228" i="1"/>
  <c r="I61" i="1"/>
  <c r="J61" i="1" s="1"/>
  <c r="D62" i="1" s="1"/>
  <c r="P61" i="1"/>
  <c r="R61" i="1" s="1"/>
  <c r="E62" i="1"/>
  <c r="AR228" i="1" l="1"/>
  <c r="AF229" i="1" s="1"/>
  <c r="AX229" i="1" s="1"/>
  <c r="G62" i="1"/>
  <c r="Q62" i="1"/>
  <c r="AO228" i="1"/>
  <c r="AN228" i="1"/>
  <c r="AP229" i="1" s="1"/>
  <c r="L62" i="1"/>
  <c r="M62" i="1" s="1"/>
  <c r="H62" i="1"/>
  <c r="K62" i="1" s="1"/>
  <c r="F62" i="1"/>
  <c r="AQ228" i="1" l="1"/>
  <c r="AE229" i="1" s="1"/>
  <c r="I62" i="1"/>
  <c r="J62" i="1" s="1"/>
  <c r="D63" i="1" s="1"/>
  <c r="N62" i="1"/>
  <c r="O62" i="1" s="1"/>
  <c r="P62" i="1" s="1"/>
  <c r="R62" i="1" s="1"/>
  <c r="E63" i="1"/>
  <c r="G63" i="1" l="1"/>
  <c r="Q63" i="1"/>
  <c r="AG229" i="1"/>
  <c r="AS229" i="1"/>
  <c r="AH229" i="1"/>
  <c r="L63" i="1"/>
  <c r="M63" i="1" s="1"/>
  <c r="F63" i="1"/>
  <c r="H63" i="1"/>
  <c r="K63" i="1" s="1"/>
  <c r="N63" i="1" l="1"/>
  <c r="O63" i="1" s="1"/>
  <c r="AI229" i="1"/>
  <c r="AL229" i="1" s="1"/>
  <c r="AK229" i="1"/>
  <c r="AM230" i="1" s="1"/>
  <c r="AJ230" i="1"/>
  <c r="AU229" i="1"/>
  <c r="AV229" i="1" s="1"/>
  <c r="AW229" i="1" s="1"/>
  <c r="AY229" i="1" s="1"/>
  <c r="AT229" i="1"/>
  <c r="AO229" i="1"/>
  <c r="AQ229" i="1" s="1"/>
  <c r="AE230" i="1" s="1"/>
  <c r="AN229" i="1"/>
  <c r="AP230" i="1" s="1"/>
  <c r="I63" i="1"/>
  <c r="J63" i="1" s="1"/>
  <c r="D64" i="1" s="1"/>
  <c r="P63" i="1"/>
  <c r="R63" i="1" s="1"/>
  <c r="E64" i="1"/>
  <c r="AR229" i="1" l="1"/>
  <c r="AF230" i="1" s="1"/>
  <c r="AX230" i="1" s="1"/>
  <c r="G64" i="1"/>
  <c r="Q64" i="1"/>
  <c r="AS230" i="1"/>
  <c r="AG230" i="1"/>
  <c r="AH230" i="1"/>
  <c r="L64" i="1"/>
  <c r="M64" i="1" s="1"/>
  <c r="H64" i="1"/>
  <c r="K64" i="1" s="1"/>
  <c r="F64" i="1"/>
  <c r="AI230" i="1" l="1"/>
  <c r="AK230" i="1"/>
  <c r="AM231" i="1" s="1"/>
  <c r="AJ231" i="1"/>
  <c r="AU230" i="1"/>
  <c r="AV230" i="1" s="1"/>
  <c r="AW230" i="1" s="1"/>
  <c r="AY230" i="1" s="1"/>
  <c r="AT230" i="1"/>
  <c r="I64" i="1"/>
  <c r="J64" i="1" s="1"/>
  <c r="D65" i="1" s="1"/>
  <c r="N64" i="1"/>
  <c r="O64" i="1" s="1"/>
  <c r="P64" i="1" s="1"/>
  <c r="R64" i="1" s="1"/>
  <c r="E65" i="1"/>
  <c r="AR230" i="1" l="1"/>
  <c r="AF231" i="1" s="1"/>
  <c r="AX231" i="1" s="1"/>
  <c r="G65" i="1"/>
  <c r="Q65" i="1"/>
  <c r="AL230" i="1"/>
  <c r="L65" i="1"/>
  <c r="N65" i="1" s="1"/>
  <c r="O65" i="1" s="1"/>
  <c r="F65" i="1"/>
  <c r="H65" i="1"/>
  <c r="K65" i="1" s="1"/>
  <c r="AO230" i="1" l="1"/>
  <c r="AQ230" i="1" s="1"/>
  <c r="AN230" i="1"/>
  <c r="I65" i="1"/>
  <c r="J65" i="1" s="1"/>
  <c r="D66" i="1" s="1"/>
  <c r="M65" i="1"/>
  <c r="P65" i="1"/>
  <c r="R65" i="1" s="1"/>
  <c r="E66" i="1"/>
  <c r="G66" i="1" l="1"/>
  <c r="Q66" i="1"/>
  <c r="AP231" i="1"/>
  <c r="AE231" i="1"/>
  <c r="AH231" i="1" s="1"/>
  <c r="L66" i="1"/>
  <c r="M66" i="1" s="1"/>
  <c r="H66" i="1"/>
  <c r="K66" i="1" s="1"/>
  <c r="F66" i="1"/>
  <c r="AS231" i="1" l="1"/>
  <c r="AU231" i="1" s="1"/>
  <c r="AV231" i="1" s="1"/>
  <c r="AW231" i="1" s="1"/>
  <c r="AY231" i="1" s="1"/>
  <c r="AG231" i="1"/>
  <c r="AK231" i="1"/>
  <c r="AM232" i="1" s="1"/>
  <c r="AJ232" i="1"/>
  <c r="I66" i="1"/>
  <c r="J66" i="1" s="1"/>
  <c r="D67" i="1" s="1"/>
  <c r="N66" i="1"/>
  <c r="O66" i="1" s="1"/>
  <c r="P66" i="1" s="1"/>
  <c r="R66" i="1" s="1"/>
  <c r="E67" i="1"/>
  <c r="AR231" i="1" l="1"/>
  <c r="AT231" i="1"/>
  <c r="G67" i="1"/>
  <c r="H67" i="1" s="1"/>
  <c r="K67" i="1" s="1"/>
  <c r="Q67" i="1"/>
  <c r="AI231" i="1"/>
  <c r="AL231" i="1" s="1"/>
  <c r="AN231" i="1" s="1"/>
  <c r="AP232" i="1" s="1"/>
  <c r="AF232" i="1"/>
  <c r="AX232" i="1" s="1"/>
  <c r="L67" i="1"/>
  <c r="M67" i="1" s="1"/>
  <c r="F67" i="1"/>
  <c r="AO231" i="1" l="1"/>
  <c r="AQ231" i="1" s="1"/>
  <c r="AE232" i="1" s="1"/>
  <c r="AG232" i="1" s="1"/>
  <c r="I67" i="1"/>
  <c r="J67" i="1" s="1"/>
  <c r="D68" i="1" s="1"/>
  <c r="N67" i="1"/>
  <c r="O67" i="1" s="1"/>
  <c r="P67" i="1" s="1"/>
  <c r="R67" i="1" s="1"/>
  <c r="E68" i="1"/>
  <c r="AS232" i="1" l="1"/>
  <c r="G68" i="1"/>
  <c r="Q68" i="1"/>
  <c r="AI232" i="1"/>
  <c r="AH232" i="1"/>
  <c r="AU232" i="1"/>
  <c r="AV232" i="1" s="1"/>
  <c r="AW232" i="1" s="1"/>
  <c r="AY232" i="1" s="1"/>
  <c r="AT232" i="1"/>
  <c r="AJ233" i="1"/>
  <c r="AK232" i="1"/>
  <c r="AM233" i="1" s="1"/>
  <c r="AL232" i="1"/>
  <c r="L68" i="1"/>
  <c r="M68" i="1" s="1"/>
  <c r="F68" i="1"/>
  <c r="H68" i="1"/>
  <c r="K68" i="1" s="1"/>
  <c r="AR232" i="1" l="1"/>
  <c r="AF233" i="1" s="1"/>
  <c r="AX233" i="1" s="1"/>
  <c r="AO232" i="1"/>
  <c r="AQ232" i="1" s="1"/>
  <c r="AN232" i="1"/>
  <c r="AP233" i="1" s="1"/>
  <c r="N68" i="1"/>
  <c r="O68" i="1" s="1"/>
  <c r="I68" i="1"/>
  <c r="J68" i="1" s="1"/>
  <c r="D69" i="1" s="1"/>
  <c r="P68" i="1"/>
  <c r="R68" i="1" s="1"/>
  <c r="E69" i="1"/>
  <c r="G69" i="1" l="1"/>
  <c r="Q69" i="1"/>
  <c r="AE233" i="1"/>
  <c r="L69" i="1"/>
  <c r="M69" i="1" s="1"/>
  <c r="F69" i="1"/>
  <c r="H69" i="1"/>
  <c r="K69" i="1" s="1"/>
  <c r="AG233" i="1" l="1"/>
  <c r="AS233" i="1"/>
  <c r="AH233" i="1"/>
  <c r="I69" i="1"/>
  <c r="J69" i="1" s="1"/>
  <c r="D70" i="1" s="1"/>
  <c r="N69" i="1"/>
  <c r="O69" i="1" s="1"/>
  <c r="P69" i="1" s="1"/>
  <c r="R69" i="1" s="1"/>
  <c r="E70" i="1"/>
  <c r="G70" i="1" l="1"/>
  <c r="Q70" i="1"/>
  <c r="AI233" i="1"/>
  <c r="AL233" i="1"/>
  <c r="AT233" i="1"/>
  <c r="AU233" i="1"/>
  <c r="AV233" i="1" s="1"/>
  <c r="AW233" i="1" s="1"/>
  <c r="AY233" i="1" s="1"/>
  <c r="AK233" i="1"/>
  <c r="AM234" i="1" s="1"/>
  <c r="AJ234" i="1"/>
  <c r="AO233" i="1"/>
  <c r="AQ233" i="1" s="1"/>
  <c r="L70" i="1"/>
  <c r="M70" i="1" s="1"/>
  <c r="H70" i="1"/>
  <c r="K70" i="1" s="1"/>
  <c r="F70" i="1"/>
  <c r="AR233" i="1" l="1"/>
  <c r="AF234" i="1" s="1"/>
  <c r="AX234" i="1" s="1"/>
  <c r="N70" i="1"/>
  <c r="O70" i="1" s="1"/>
  <c r="AE234" i="1"/>
  <c r="AN233" i="1"/>
  <c r="I70" i="1"/>
  <c r="J70" i="1" s="1"/>
  <c r="D71" i="1" s="1"/>
  <c r="P70" i="1"/>
  <c r="R70" i="1" s="1"/>
  <c r="E71" i="1"/>
  <c r="G71" i="1" l="1"/>
  <c r="Q71" i="1"/>
  <c r="AP234" i="1"/>
  <c r="AG234" i="1"/>
  <c r="AS234" i="1"/>
  <c r="AH234" i="1"/>
  <c r="L71" i="1"/>
  <c r="M71" i="1" s="1"/>
  <c r="F71" i="1"/>
  <c r="I71" i="1" s="1"/>
  <c r="H71" i="1"/>
  <c r="K71" i="1" s="1"/>
  <c r="N71" i="1" l="1"/>
  <c r="O71" i="1" s="1"/>
  <c r="AI234" i="1"/>
  <c r="AL234" i="1" s="1"/>
  <c r="AT234" i="1"/>
  <c r="AU234" i="1"/>
  <c r="AV234" i="1" s="1"/>
  <c r="AW234" i="1" s="1"/>
  <c r="AY234" i="1" s="1"/>
  <c r="AK234" i="1"/>
  <c r="AM235" i="1" s="1"/>
  <c r="AJ235" i="1"/>
  <c r="P71" i="1"/>
  <c r="R71" i="1" s="1"/>
  <c r="J71" i="1"/>
  <c r="AO234" i="1" l="1"/>
  <c r="AQ234" i="1" s="1"/>
  <c r="AE235" i="1" s="1"/>
  <c r="AR234" i="1"/>
  <c r="AF235" i="1" s="1"/>
  <c r="AX235" i="1" s="1"/>
  <c r="AN234" i="1"/>
  <c r="D72" i="1"/>
  <c r="E72" i="1"/>
  <c r="G72" i="1" l="1"/>
  <c r="Q72" i="1"/>
  <c r="AP235" i="1"/>
  <c r="AG235" i="1"/>
  <c r="AS235" i="1"/>
  <c r="AH235" i="1"/>
  <c r="F72" i="1"/>
  <c r="I72" i="1" s="1"/>
  <c r="J72" i="1" s="1"/>
  <c r="D73" i="1" s="1"/>
  <c r="L72" i="1"/>
  <c r="H72" i="1"/>
  <c r="AI235" i="1" l="1"/>
  <c r="AL235" i="1"/>
  <c r="AU235" i="1"/>
  <c r="AV235" i="1" s="1"/>
  <c r="AW235" i="1" s="1"/>
  <c r="AY235" i="1" s="1"/>
  <c r="AT235" i="1"/>
  <c r="AJ236" i="1"/>
  <c r="AK235" i="1"/>
  <c r="AM236" i="1" s="1"/>
  <c r="L73" i="1"/>
  <c r="N73" i="1" s="1"/>
  <c r="O73" i="1" s="1"/>
  <c r="M72" i="1"/>
  <c r="N72" i="1"/>
  <c r="O72" i="1" s="1"/>
  <c r="P72" i="1" s="1"/>
  <c r="R72" i="1" s="1"/>
  <c r="K72" i="1"/>
  <c r="E73" i="1" s="1"/>
  <c r="M73" i="1"/>
  <c r="F73" i="1"/>
  <c r="AO235" i="1" l="1"/>
  <c r="AQ235" i="1" s="1"/>
  <c r="AR235" i="1"/>
  <c r="AF236" i="1" s="1"/>
  <c r="AX236" i="1" s="1"/>
  <c r="G73" i="1"/>
  <c r="Q73" i="1"/>
  <c r="AN235" i="1"/>
  <c r="AE236" i="1"/>
  <c r="I73" i="1"/>
  <c r="J73" i="1" s="1"/>
  <c r="D74" i="1" s="1"/>
  <c r="H73" i="1"/>
  <c r="K73" i="1" s="1"/>
  <c r="E74" i="1" s="1"/>
  <c r="P73" i="1"/>
  <c r="G74" i="1" l="1"/>
  <c r="Q74" i="1"/>
  <c r="AP236" i="1"/>
  <c r="AS236" i="1"/>
  <c r="AG236" i="1"/>
  <c r="AH236" i="1"/>
  <c r="R73" i="1"/>
  <c r="L74" i="1"/>
  <c r="M74" i="1" s="1"/>
  <c r="H74" i="1"/>
  <c r="K74" i="1" s="1"/>
  <c r="F74" i="1"/>
  <c r="I74" i="1" s="1"/>
  <c r="AI236" i="1" l="1"/>
  <c r="AL236" i="1"/>
  <c r="AK236" i="1"/>
  <c r="AM237" i="1" s="1"/>
  <c r="AJ237" i="1"/>
  <c r="AU236" i="1"/>
  <c r="AV236" i="1" s="1"/>
  <c r="AW236" i="1" s="1"/>
  <c r="AY236" i="1" s="1"/>
  <c r="AT236" i="1"/>
  <c r="N74" i="1"/>
  <c r="O74" i="1" s="1"/>
  <c r="P74" i="1" s="1"/>
  <c r="R74" i="1" s="1"/>
  <c r="J74" i="1"/>
  <c r="AO236" i="1" l="1"/>
  <c r="AQ236" i="1" s="1"/>
  <c r="AR236" i="1"/>
  <c r="AF237" i="1" s="1"/>
  <c r="AX237" i="1" s="1"/>
  <c r="AE237" i="1"/>
  <c r="AN236" i="1"/>
  <c r="D75" i="1"/>
  <c r="E75" i="1"/>
  <c r="F75" i="1"/>
  <c r="G75" i="1" l="1"/>
  <c r="Q75" i="1"/>
  <c r="AP237" i="1"/>
  <c r="AH237" i="1"/>
  <c r="AG237" i="1"/>
  <c r="AS237" i="1"/>
  <c r="I75" i="1"/>
  <c r="L75" i="1"/>
  <c r="M75" i="1" s="1"/>
  <c r="H75" i="1"/>
  <c r="AI237" i="1" l="1"/>
  <c r="AL237" i="1" s="1"/>
  <c r="AU237" i="1"/>
  <c r="AV237" i="1" s="1"/>
  <c r="AW237" i="1" s="1"/>
  <c r="AY237" i="1" s="1"/>
  <c r="AT237" i="1"/>
  <c r="AK237" i="1"/>
  <c r="AM238" i="1" s="1"/>
  <c r="AJ238" i="1"/>
  <c r="J75" i="1"/>
  <c r="D76" i="1" s="1"/>
  <c r="N75" i="1"/>
  <c r="O75" i="1" s="1"/>
  <c r="P75" i="1" s="1"/>
  <c r="R75" i="1" s="1"/>
  <c r="K75" i="1"/>
  <c r="E76" i="1" s="1"/>
  <c r="AR237" i="1" l="1"/>
  <c r="AF238" i="1" s="1"/>
  <c r="AX238" i="1" s="1"/>
  <c r="AO237" i="1"/>
  <c r="AQ237" i="1" s="1"/>
  <c r="AE238" i="1" s="1"/>
  <c r="G76" i="1"/>
  <c r="Q76" i="1"/>
  <c r="AN237" i="1"/>
  <c r="L76" i="1"/>
  <c r="F76" i="1"/>
  <c r="I76" i="1" s="1"/>
  <c r="J76" i="1" s="1"/>
  <c r="D77" i="1" s="1"/>
  <c r="H76" i="1"/>
  <c r="K76" i="1" s="1"/>
  <c r="E77" i="1" s="1"/>
  <c r="G77" i="1" l="1"/>
  <c r="Q77" i="1"/>
  <c r="AP238" i="1"/>
  <c r="AH238" i="1"/>
  <c r="AG238" i="1"/>
  <c r="AS238" i="1"/>
  <c r="N76" i="1"/>
  <c r="O76" i="1" s="1"/>
  <c r="P76" i="1" s="1"/>
  <c r="R76" i="1" s="1"/>
  <c r="M76" i="1"/>
  <c r="L77" i="1"/>
  <c r="N77" i="1" s="1"/>
  <c r="O77" i="1" s="1"/>
  <c r="H77" i="1"/>
  <c r="K77" i="1" s="1"/>
  <c r="F77" i="1"/>
  <c r="AI238" i="1" l="1"/>
  <c r="AL238" i="1"/>
  <c r="AU238" i="1"/>
  <c r="AV238" i="1" s="1"/>
  <c r="AW238" i="1" s="1"/>
  <c r="AY238" i="1" s="1"/>
  <c r="AT238" i="1"/>
  <c r="AK238" i="1"/>
  <c r="AM239" i="1" s="1"/>
  <c r="AJ239" i="1"/>
  <c r="I77" i="1"/>
  <c r="J77" i="1" s="1"/>
  <c r="D78" i="1" s="1"/>
  <c r="M77" i="1"/>
  <c r="P77" i="1"/>
  <c r="R77" i="1" s="1"/>
  <c r="E78" i="1"/>
  <c r="AR238" i="1" l="1"/>
  <c r="AF239" i="1" s="1"/>
  <c r="AX239" i="1" s="1"/>
  <c r="AO238" i="1"/>
  <c r="AQ238" i="1" s="1"/>
  <c r="AE239" i="1" s="1"/>
  <c r="G78" i="1"/>
  <c r="Q78" i="1"/>
  <c r="AN238" i="1"/>
  <c r="L78" i="1"/>
  <c r="N78" i="1" s="1"/>
  <c r="O78" i="1" s="1"/>
  <c r="F78" i="1"/>
  <c r="H78" i="1"/>
  <c r="K78" i="1" s="1"/>
  <c r="M78" i="1" l="1"/>
  <c r="AP239" i="1"/>
  <c r="AH239" i="1"/>
  <c r="AS239" i="1"/>
  <c r="AG239" i="1"/>
  <c r="I78" i="1"/>
  <c r="J78" i="1" s="1"/>
  <c r="D79" i="1" s="1"/>
  <c r="P78" i="1"/>
  <c r="R78" i="1" s="1"/>
  <c r="E79" i="1"/>
  <c r="G79" i="1" l="1"/>
  <c r="Q79" i="1"/>
  <c r="AI239" i="1"/>
  <c r="AL239" i="1" s="1"/>
  <c r="AU239" i="1"/>
  <c r="AV239" i="1" s="1"/>
  <c r="AW239" i="1" s="1"/>
  <c r="AY239" i="1" s="1"/>
  <c r="AT239" i="1"/>
  <c r="AK239" i="1"/>
  <c r="AM240" i="1" s="1"/>
  <c r="AJ240" i="1"/>
  <c r="L79" i="1"/>
  <c r="M79" i="1" s="1"/>
  <c r="F79" i="1"/>
  <c r="H79" i="1"/>
  <c r="K79" i="1" s="1"/>
  <c r="AR239" i="1" l="1"/>
  <c r="AF240" i="1" s="1"/>
  <c r="AX240" i="1" s="1"/>
  <c r="AO239" i="1"/>
  <c r="AQ239" i="1" s="1"/>
  <c r="AE240" i="1" s="1"/>
  <c r="AN239" i="1"/>
  <c r="I79" i="1"/>
  <c r="J79" i="1" s="1"/>
  <c r="D80" i="1" s="1"/>
  <c r="N79" i="1"/>
  <c r="O79" i="1" s="1"/>
  <c r="P79" i="1" s="1"/>
  <c r="R79" i="1" s="1"/>
  <c r="E80" i="1"/>
  <c r="G80" i="1" l="1"/>
  <c r="Q80" i="1"/>
  <c r="AP240" i="1"/>
  <c r="AH240" i="1"/>
  <c r="AG240" i="1"/>
  <c r="AS240" i="1"/>
  <c r="L80" i="1"/>
  <c r="M80" i="1" s="1"/>
  <c r="F80" i="1"/>
  <c r="H80" i="1"/>
  <c r="K80" i="1" s="1"/>
  <c r="AI240" i="1" l="1"/>
  <c r="AL240" i="1" s="1"/>
  <c r="AT240" i="1"/>
  <c r="AU240" i="1"/>
  <c r="AV240" i="1" s="1"/>
  <c r="AW240" i="1" s="1"/>
  <c r="AY240" i="1" s="1"/>
  <c r="AK240" i="1"/>
  <c r="AM241" i="1" s="1"/>
  <c r="AJ241" i="1"/>
  <c r="I80" i="1"/>
  <c r="J80" i="1" s="1"/>
  <c r="D81" i="1" s="1"/>
  <c r="N80" i="1"/>
  <c r="O80" i="1" s="1"/>
  <c r="P80" i="1" s="1"/>
  <c r="R80" i="1" s="1"/>
  <c r="E81" i="1"/>
  <c r="AR240" i="1" l="1"/>
  <c r="AF241" i="1" s="1"/>
  <c r="AX241" i="1" s="1"/>
  <c r="AO240" i="1"/>
  <c r="AQ240" i="1" s="1"/>
  <c r="AE241" i="1" s="1"/>
  <c r="G81" i="1"/>
  <c r="Q81" i="1"/>
  <c r="AN240" i="1"/>
  <c r="L81" i="1"/>
  <c r="M81" i="1" s="1"/>
  <c r="H81" i="1"/>
  <c r="K81" i="1" s="1"/>
  <c r="F81" i="1"/>
  <c r="AP241" i="1" l="1"/>
  <c r="AH241" i="1"/>
  <c r="AG241" i="1"/>
  <c r="AS241" i="1"/>
  <c r="I81" i="1"/>
  <c r="J81" i="1" s="1"/>
  <c r="D82" i="1" s="1"/>
  <c r="N81" i="1"/>
  <c r="O81" i="1" s="1"/>
  <c r="P81" i="1" s="1"/>
  <c r="R81" i="1" s="1"/>
  <c r="E82" i="1"/>
  <c r="G82" i="1" l="1"/>
  <c r="Q82" i="1"/>
  <c r="AI241" i="1"/>
  <c r="AL241" i="1"/>
  <c r="AU241" i="1"/>
  <c r="AV241" i="1" s="1"/>
  <c r="AW241" i="1" s="1"/>
  <c r="AY241" i="1" s="1"/>
  <c r="AT241" i="1"/>
  <c r="AJ242" i="1"/>
  <c r="AK241" i="1"/>
  <c r="AM242" i="1" s="1"/>
  <c r="L82" i="1"/>
  <c r="N82" i="1" s="1"/>
  <c r="O82" i="1" s="1"/>
  <c r="F82" i="1"/>
  <c r="H82" i="1"/>
  <c r="K82" i="1" s="1"/>
  <c r="AR241" i="1" l="1"/>
  <c r="AF242" i="1" s="1"/>
  <c r="AX242" i="1" s="1"/>
  <c r="AO241" i="1"/>
  <c r="AQ241" i="1" s="1"/>
  <c r="AE242" i="1" s="1"/>
  <c r="AN241" i="1"/>
  <c r="I82" i="1"/>
  <c r="J82" i="1" s="1"/>
  <c r="D83" i="1" s="1"/>
  <c r="M82" i="1"/>
  <c r="P82" i="1"/>
  <c r="R82" i="1" s="1"/>
  <c r="E83" i="1"/>
  <c r="G83" i="1" l="1"/>
  <c r="Q83" i="1"/>
  <c r="AP242" i="1"/>
  <c r="AS242" i="1"/>
  <c r="AH242" i="1"/>
  <c r="AG242" i="1"/>
  <c r="L83" i="1"/>
  <c r="M83" i="1" s="1"/>
  <c r="F83" i="1"/>
  <c r="H83" i="1"/>
  <c r="K83" i="1" s="1"/>
  <c r="AI242" i="1" l="1"/>
  <c r="AL242" i="1"/>
  <c r="AJ243" i="1"/>
  <c r="AK242" i="1"/>
  <c r="AM243" i="1" s="1"/>
  <c r="AU242" i="1"/>
  <c r="AV242" i="1" s="1"/>
  <c r="AW242" i="1" s="1"/>
  <c r="AY242" i="1" s="1"/>
  <c r="AT242" i="1"/>
  <c r="I83" i="1"/>
  <c r="J83" i="1" s="1"/>
  <c r="D84" i="1" s="1"/>
  <c r="N83" i="1"/>
  <c r="O83" i="1" s="1"/>
  <c r="P83" i="1" s="1"/>
  <c r="R83" i="1" s="1"/>
  <c r="E84" i="1"/>
  <c r="AR242" i="1" l="1"/>
  <c r="AF243" i="1" s="1"/>
  <c r="AX243" i="1" s="1"/>
  <c r="AO242" i="1"/>
  <c r="AQ242" i="1" s="1"/>
  <c r="AE243" i="1" s="1"/>
  <c r="G84" i="1"/>
  <c r="Q84" i="1"/>
  <c r="AN242" i="1"/>
  <c r="L84" i="1"/>
  <c r="M84" i="1" s="1"/>
  <c r="F84" i="1"/>
  <c r="H84" i="1"/>
  <c r="K84" i="1" s="1"/>
  <c r="AP243" i="1" l="1"/>
  <c r="AS243" i="1"/>
  <c r="AH243" i="1"/>
  <c r="AG243" i="1"/>
  <c r="I84" i="1"/>
  <c r="J84" i="1" s="1"/>
  <c r="D85" i="1" s="1"/>
  <c r="N84" i="1"/>
  <c r="O84" i="1" s="1"/>
  <c r="P84" i="1" s="1"/>
  <c r="R84" i="1" s="1"/>
  <c r="E85" i="1"/>
  <c r="G85" i="1" l="1"/>
  <c r="Q85" i="1"/>
  <c r="AI243" i="1"/>
  <c r="AL243" i="1"/>
  <c r="AU243" i="1"/>
  <c r="AV243" i="1" s="1"/>
  <c r="AW243" i="1" s="1"/>
  <c r="AY243" i="1" s="1"/>
  <c r="AT243" i="1"/>
  <c r="AJ244" i="1"/>
  <c r="AK243" i="1"/>
  <c r="AM244" i="1" s="1"/>
  <c r="L85" i="1"/>
  <c r="M85" i="1" s="1"/>
  <c r="F85" i="1"/>
  <c r="H85" i="1"/>
  <c r="K85" i="1" s="1"/>
  <c r="AR243" i="1" l="1"/>
  <c r="AF244" i="1" s="1"/>
  <c r="AX244" i="1" s="1"/>
  <c r="AO243" i="1"/>
  <c r="AQ243" i="1" s="1"/>
  <c r="AE244" i="1" s="1"/>
  <c r="AN243" i="1"/>
  <c r="I85" i="1"/>
  <c r="J85" i="1" s="1"/>
  <c r="D86" i="1" s="1"/>
  <c r="N85" i="1"/>
  <c r="O85" i="1" s="1"/>
  <c r="P85" i="1" s="1"/>
  <c r="R85" i="1" s="1"/>
  <c r="E86" i="1"/>
  <c r="G86" i="1" l="1"/>
  <c r="Q86" i="1"/>
  <c r="AP244" i="1"/>
  <c r="AH244" i="1"/>
  <c r="AS244" i="1"/>
  <c r="AG244" i="1"/>
  <c r="L86" i="1"/>
  <c r="M86" i="1" s="1"/>
  <c r="H86" i="1"/>
  <c r="K86" i="1" s="1"/>
  <c r="F86" i="1"/>
  <c r="AI244" i="1" l="1"/>
  <c r="AL244" i="1"/>
  <c r="AU244" i="1"/>
  <c r="AV244" i="1" s="1"/>
  <c r="AW244" i="1" s="1"/>
  <c r="AY244" i="1" s="1"/>
  <c r="AT244" i="1"/>
  <c r="AK244" i="1"/>
  <c r="AM245" i="1" s="1"/>
  <c r="AJ245" i="1"/>
  <c r="I86" i="1"/>
  <c r="J86" i="1" s="1"/>
  <c r="D87" i="1" s="1"/>
  <c r="N86" i="1"/>
  <c r="O86" i="1" s="1"/>
  <c r="P86" i="1" s="1"/>
  <c r="R86" i="1" s="1"/>
  <c r="E87" i="1"/>
  <c r="AR244" i="1" l="1"/>
  <c r="AF245" i="1" s="1"/>
  <c r="AX245" i="1" s="1"/>
  <c r="AO244" i="1"/>
  <c r="AQ244" i="1" s="1"/>
  <c r="AE245" i="1" s="1"/>
  <c r="G87" i="1"/>
  <c r="H87" i="1" s="1"/>
  <c r="K87" i="1" s="1"/>
  <c r="Q87" i="1"/>
  <c r="AN244" i="1"/>
  <c r="L87" i="1"/>
  <c r="M87" i="1" s="1"/>
  <c r="F87" i="1"/>
  <c r="AH245" i="1" l="1"/>
  <c r="AS245" i="1"/>
  <c r="AG245" i="1"/>
  <c r="AP245" i="1"/>
  <c r="AJ246" i="1"/>
  <c r="AK245" i="1"/>
  <c r="AM246" i="1" s="1"/>
  <c r="AU245" i="1"/>
  <c r="AV245" i="1" s="1"/>
  <c r="AW245" i="1" s="1"/>
  <c r="AY245" i="1" s="1"/>
  <c r="AT245" i="1"/>
  <c r="I87" i="1"/>
  <c r="J87" i="1" s="1"/>
  <c r="D88" i="1" s="1"/>
  <c r="N87" i="1"/>
  <c r="O87" i="1" s="1"/>
  <c r="P87" i="1" s="1"/>
  <c r="R87" i="1" s="1"/>
  <c r="E88" i="1"/>
  <c r="AR245" i="1" l="1"/>
  <c r="G88" i="1"/>
  <c r="H88" i="1" s="1"/>
  <c r="K88" i="1" s="1"/>
  <c r="Q88" i="1"/>
  <c r="AI245" i="1"/>
  <c r="AF246" i="1"/>
  <c r="AX246" i="1" s="1"/>
  <c r="AL245" i="1"/>
  <c r="AO245" i="1" s="1"/>
  <c r="L88" i="1"/>
  <c r="M88" i="1" s="1"/>
  <c r="F88" i="1"/>
  <c r="AN245" i="1" l="1"/>
  <c r="AQ245" i="1"/>
  <c r="AE246" i="1" s="1"/>
  <c r="AS246" i="1" s="1"/>
  <c r="AP246" i="1"/>
  <c r="I88" i="1"/>
  <c r="J88" i="1" s="1"/>
  <c r="D89" i="1" s="1"/>
  <c r="N88" i="1"/>
  <c r="O88" i="1" s="1"/>
  <c r="P88" i="1" s="1"/>
  <c r="R88" i="1" s="1"/>
  <c r="E89" i="1"/>
  <c r="AG246" i="1" l="1"/>
  <c r="AH246" i="1"/>
  <c r="G89" i="1"/>
  <c r="Q89" i="1"/>
  <c r="AI246" i="1"/>
  <c r="AL246" i="1"/>
  <c r="AJ247" i="1"/>
  <c r="AK246" i="1"/>
  <c r="AM247" i="1" s="1"/>
  <c r="AU246" i="1"/>
  <c r="AV246" i="1" s="1"/>
  <c r="AW246" i="1" s="1"/>
  <c r="AY246" i="1" s="1"/>
  <c r="AT246" i="1"/>
  <c r="L89" i="1"/>
  <c r="N89" i="1" s="1"/>
  <c r="O89" i="1" s="1"/>
  <c r="H89" i="1"/>
  <c r="K89" i="1" s="1"/>
  <c r="F89" i="1"/>
  <c r="AO246" i="1" l="1"/>
  <c r="AQ246" i="1" s="1"/>
  <c r="AR246" i="1"/>
  <c r="AF247" i="1" s="1"/>
  <c r="AX247" i="1" s="1"/>
  <c r="AN246" i="1"/>
  <c r="AE247" i="1"/>
  <c r="I89" i="1"/>
  <c r="J89" i="1" s="1"/>
  <c r="D90" i="1" s="1"/>
  <c r="M89" i="1"/>
  <c r="P89" i="1"/>
  <c r="R89" i="1" s="1"/>
  <c r="E90" i="1"/>
  <c r="G90" i="1" l="1"/>
  <c r="Q90" i="1"/>
  <c r="AP247" i="1"/>
  <c r="AH247" i="1"/>
  <c r="AS247" i="1"/>
  <c r="AG247" i="1"/>
  <c r="L90" i="1"/>
  <c r="M90" i="1" s="1"/>
  <c r="F90" i="1"/>
  <c r="H90" i="1"/>
  <c r="K90" i="1" s="1"/>
  <c r="AI247" i="1" l="1"/>
  <c r="AL247" i="1" s="1"/>
  <c r="AU247" i="1"/>
  <c r="AV247" i="1" s="1"/>
  <c r="AW247" i="1" s="1"/>
  <c r="AY247" i="1" s="1"/>
  <c r="AT247" i="1"/>
  <c r="AK247" i="1"/>
  <c r="AM248" i="1" s="1"/>
  <c r="AJ248" i="1"/>
  <c r="I90" i="1"/>
  <c r="J90" i="1" s="1"/>
  <c r="D91" i="1" s="1"/>
  <c r="N90" i="1"/>
  <c r="O90" i="1" s="1"/>
  <c r="P90" i="1" s="1"/>
  <c r="R90" i="1" s="1"/>
  <c r="E91" i="1"/>
  <c r="AR247" i="1" l="1"/>
  <c r="AF248" i="1" s="1"/>
  <c r="AX248" i="1" s="1"/>
  <c r="AO247" i="1"/>
  <c r="AQ247" i="1" s="1"/>
  <c r="AE248" i="1" s="1"/>
  <c r="AH248" i="1" s="1"/>
  <c r="G91" i="1"/>
  <c r="Q91" i="1"/>
  <c r="AN247" i="1"/>
  <c r="L91" i="1"/>
  <c r="M91" i="1" s="1"/>
  <c r="H91" i="1"/>
  <c r="K91" i="1" s="1"/>
  <c r="F91" i="1"/>
  <c r="AS248" i="1" l="1"/>
  <c r="AG248" i="1"/>
  <c r="AI248" i="1" s="1"/>
  <c r="AL248" i="1" s="1"/>
  <c r="AP248" i="1"/>
  <c r="AU248" i="1"/>
  <c r="AV248" i="1" s="1"/>
  <c r="AW248" i="1" s="1"/>
  <c r="AY248" i="1" s="1"/>
  <c r="AT248" i="1"/>
  <c r="AK248" i="1"/>
  <c r="AM249" i="1" s="1"/>
  <c r="AJ249" i="1"/>
  <c r="I91" i="1"/>
  <c r="J91" i="1" s="1"/>
  <c r="D92" i="1" s="1"/>
  <c r="N91" i="1"/>
  <c r="O91" i="1" s="1"/>
  <c r="P91" i="1" s="1"/>
  <c r="R91" i="1" s="1"/>
  <c r="E92" i="1"/>
  <c r="AR248" i="1" l="1"/>
  <c r="AO248" i="1"/>
  <c r="AQ248" i="1" s="1"/>
  <c r="AN248" i="1"/>
  <c r="G92" i="1"/>
  <c r="H92" i="1" s="1"/>
  <c r="K92" i="1" s="1"/>
  <c r="Q92" i="1"/>
  <c r="AF249" i="1"/>
  <c r="AX249" i="1" s="1"/>
  <c r="AE249" i="1"/>
  <c r="AS249" i="1" s="1"/>
  <c r="AP249" i="1"/>
  <c r="L92" i="1"/>
  <c r="M92" i="1" s="1"/>
  <c r="F92" i="1"/>
  <c r="AG249" i="1" l="1"/>
  <c r="AI249" i="1"/>
  <c r="AL249" i="1" s="1"/>
  <c r="AH249" i="1"/>
  <c r="AU249" i="1"/>
  <c r="AV249" i="1" s="1"/>
  <c r="AW249" i="1" s="1"/>
  <c r="AY249" i="1" s="1"/>
  <c r="AT249" i="1"/>
  <c r="AK249" i="1"/>
  <c r="AM250" i="1" s="1"/>
  <c r="AJ250" i="1"/>
  <c r="I92" i="1"/>
  <c r="J92" i="1" s="1"/>
  <c r="D93" i="1" s="1"/>
  <c r="N92" i="1"/>
  <c r="O92" i="1" s="1"/>
  <c r="P92" i="1" s="1"/>
  <c r="R92" i="1" s="1"/>
  <c r="E93" i="1"/>
  <c r="AR249" i="1" l="1"/>
  <c r="AF250" i="1" s="1"/>
  <c r="AX250" i="1" s="1"/>
  <c r="AO249" i="1"/>
  <c r="AQ249" i="1" s="1"/>
  <c r="AE250" i="1" s="1"/>
  <c r="G93" i="1"/>
  <c r="Q93" i="1"/>
  <c r="AN249" i="1"/>
  <c r="L93" i="1"/>
  <c r="M93" i="1" s="1"/>
  <c r="F93" i="1"/>
  <c r="H93" i="1"/>
  <c r="K93" i="1" s="1"/>
  <c r="AP250" i="1" l="1"/>
  <c r="AH250" i="1"/>
  <c r="AS250" i="1"/>
  <c r="AG250" i="1"/>
  <c r="I93" i="1"/>
  <c r="J93" i="1" s="1"/>
  <c r="D94" i="1" s="1"/>
  <c r="N93" i="1"/>
  <c r="O93" i="1" s="1"/>
  <c r="P93" i="1" s="1"/>
  <c r="R93" i="1" s="1"/>
  <c r="E94" i="1"/>
  <c r="G94" i="1" l="1"/>
  <c r="Q94" i="1"/>
  <c r="AI250" i="1"/>
  <c r="AL250" i="1"/>
  <c r="AU250" i="1"/>
  <c r="AV250" i="1" s="1"/>
  <c r="AW250" i="1" s="1"/>
  <c r="AY250" i="1" s="1"/>
  <c r="AT250" i="1"/>
  <c r="AK250" i="1"/>
  <c r="AM251" i="1" s="1"/>
  <c r="AJ251" i="1"/>
  <c r="L94" i="1"/>
  <c r="M94" i="1" s="1"/>
  <c r="F94" i="1"/>
  <c r="H94" i="1"/>
  <c r="K94" i="1" s="1"/>
  <c r="AR250" i="1" l="1"/>
  <c r="AF251" i="1" s="1"/>
  <c r="AX251" i="1" s="1"/>
  <c r="AO250" i="1"/>
  <c r="AQ250" i="1" s="1"/>
  <c r="AE251" i="1" s="1"/>
  <c r="AN250" i="1"/>
  <c r="I94" i="1"/>
  <c r="J94" i="1" s="1"/>
  <c r="D95" i="1" s="1"/>
  <c r="N94" i="1"/>
  <c r="O94" i="1" s="1"/>
  <c r="P94" i="1" s="1"/>
  <c r="R94" i="1" s="1"/>
  <c r="E95" i="1"/>
  <c r="G95" i="1" l="1"/>
  <c r="Q95" i="1"/>
  <c r="AP251" i="1"/>
  <c r="AH251" i="1"/>
  <c r="AS251" i="1"/>
  <c r="AG251" i="1"/>
  <c r="L95" i="1"/>
  <c r="N95" i="1" s="1"/>
  <c r="O95" i="1" s="1"/>
  <c r="H95" i="1"/>
  <c r="K95" i="1" s="1"/>
  <c r="F95" i="1"/>
  <c r="AI251" i="1" l="1"/>
  <c r="AL251" i="1"/>
  <c r="AU251" i="1"/>
  <c r="AV251" i="1" s="1"/>
  <c r="AW251" i="1" s="1"/>
  <c r="AY251" i="1" s="1"/>
  <c r="AT251" i="1"/>
  <c r="AK251" i="1"/>
  <c r="AM252" i="1" s="1"/>
  <c r="AJ252" i="1"/>
  <c r="I95" i="1"/>
  <c r="J95" i="1" s="1"/>
  <c r="D96" i="1" s="1"/>
  <c r="M95" i="1"/>
  <c r="P95" i="1"/>
  <c r="R95" i="1" s="1"/>
  <c r="E96" i="1"/>
  <c r="AR251" i="1" l="1"/>
  <c r="AF252" i="1" s="1"/>
  <c r="AX252" i="1" s="1"/>
  <c r="AO251" i="1"/>
  <c r="AQ251" i="1" s="1"/>
  <c r="AE252" i="1" s="1"/>
  <c r="G96" i="1"/>
  <c r="Q96" i="1"/>
  <c r="AN251" i="1"/>
  <c r="L96" i="1"/>
  <c r="M96" i="1" s="1"/>
  <c r="H96" i="1"/>
  <c r="K96" i="1" s="1"/>
  <c r="F96" i="1"/>
  <c r="AP252" i="1" l="1"/>
  <c r="AH252" i="1"/>
  <c r="AG252" i="1"/>
  <c r="AS252" i="1"/>
  <c r="I96" i="1"/>
  <c r="J96" i="1" s="1"/>
  <c r="D97" i="1" s="1"/>
  <c r="N96" i="1"/>
  <c r="O96" i="1" s="1"/>
  <c r="P96" i="1" s="1"/>
  <c r="R96" i="1" s="1"/>
  <c r="E97" i="1"/>
  <c r="G97" i="1" l="1"/>
  <c r="Q97" i="1"/>
  <c r="AI252" i="1"/>
  <c r="AL252" i="1"/>
  <c r="AU252" i="1"/>
  <c r="AV252" i="1" s="1"/>
  <c r="AW252" i="1" s="1"/>
  <c r="AY252" i="1" s="1"/>
  <c r="AT252" i="1"/>
  <c r="AK252" i="1"/>
  <c r="AM253" i="1" s="1"/>
  <c r="AJ253" i="1"/>
  <c r="L97" i="1"/>
  <c r="M97" i="1" s="1"/>
  <c r="F97" i="1"/>
  <c r="H97" i="1"/>
  <c r="K97" i="1" s="1"/>
  <c r="AR252" i="1" l="1"/>
  <c r="AF253" i="1" s="1"/>
  <c r="AX253" i="1" s="1"/>
  <c r="AO252" i="1"/>
  <c r="AQ252" i="1" s="1"/>
  <c r="AE253" i="1" s="1"/>
  <c r="AN252" i="1"/>
  <c r="I97" i="1"/>
  <c r="J97" i="1" s="1"/>
  <c r="D98" i="1" s="1"/>
  <c r="N97" i="1"/>
  <c r="O97" i="1" s="1"/>
  <c r="P97" i="1" s="1"/>
  <c r="R97" i="1" s="1"/>
  <c r="E98" i="1"/>
  <c r="G98" i="1" l="1"/>
  <c r="Q98" i="1"/>
  <c r="AP253" i="1"/>
  <c r="AH253" i="1"/>
  <c r="AG253" i="1"/>
  <c r="AS253" i="1"/>
  <c r="L98" i="1"/>
  <c r="M98" i="1" s="1"/>
  <c r="F98" i="1"/>
  <c r="H98" i="1"/>
  <c r="K98" i="1" s="1"/>
  <c r="AI253" i="1" l="1"/>
  <c r="AL253" i="1" s="1"/>
  <c r="AU253" i="1"/>
  <c r="AV253" i="1" s="1"/>
  <c r="AW253" i="1" s="1"/>
  <c r="AY253" i="1" s="1"/>
  <c r="AT253" i="1"/>
  <c r="AK253" i="1"/>
  <c r="AM254" i="1" s="1"/>
  <c r="AJ254" i="1"/>
  <c r="I98" i="1"/>
  <c r="J98" i="1" s="1"/>
  <c r="D99" i="1" s="1"/>
  <c r="N98" i="1"/>
  <c r="O98" i="1" s="1"/>
  <c r="P98" i="1" s="1"/>
  <c r="R98" i="1" s="1"/>
  <c r="E99" i="1"/>
  <c r="AR253" i="1" l="1"/>
  <c r="AF254" i="1" s="1"/>
  <c r="AX254" i="1" s="1"/>
  <c r="AO253" i="1"/>
  <c r="AQ253" i="1" s="1"/>
  <c r="AE254" i="1" s="1"/>
  <c r="AS254" i="1" s="1"/>
  <c r="G99" i="1"/>
  <c r="Q99" i="1"/>
  <c r="AN253" i="1"/>
  <c r="AP254" i="1" s="1"/>
  <c r="AG254" i="1"/>
  <c r="L99" i="1"/>
  <c r="M99" i="1" s="1"/>
  <c r="F99" i="1"/>
  <c r="H99" i="1"/>
  <c r="K99" i="1" s="1"/>
  <c r="AH254" i="1" l="1"/>
  <c r="AI254" i="1"/>
  <c r="AL254" i="1" s="1"/>
  <c r="AU254" i="1"/>
  <c r="AV254" i="1" s="1"/>
  <c r="AW254" i="1" s="1"/>
  <c r="AY254" i="1" s="1"/>
  <c r="AT254" i="1"/>
  <c r="AK254" i="1"/>
  <c r="AM255" i="1" s="1"/>
  <c r="AJ255" i="1"/>
  <c r="I99" i="1"/>
  <c r="J99" i="1" s="1"/>
  <c r="D100" i="1" s="1"/>
  <c r="N99" i="1"/>
  <c r="O99" i="1" s="1"/>
  <c r="P99" i="1" s="1"/>
  <c r="R99" i="1" s="1"/>
  <c r="E100" i="1"/>
  <c r="AR254" i="1" l="1"/>
  <c r="AF255" i="1" s="1"/>
  <c r="AX255" i="1" s="1"/>
  <c r="G100" i="1"/>
  <c r="Q100" i="1"/>
  <c r="AO254" i="1"/>
  <c r="AQ254" i="1" s="1"/>
  <c r="AN254" i="1"/>
  <c r="L100" i="1"/>
  <c r="M100" i="1" s="1"/>
  <c r="F100" i="1"/>
  <c r="H100" i="1"/>
  <c r="K100" i="1" s="1"/>
  <c r="AP255" i="1" l="1"/>
  <c r="AE255" i="1"/>
  <c r="I100" i="1"/>
  <c r="J100" i="1" s="1"/>
  <c r="D101" i="1" s="1"/>
  <c r="N100" i="1"/>
  <c r="O100" i="1" s="1"/>
  <c r="P100" i="1" s="1"/>
  <c r="R100" i="1" s="1"/>
  <c r="E101" i="1"/>
  <c r="G101" i="1" l="1"/>
  <c r="Q101" i="1"/>
  <c r="AH255" i="1"/>
  <c r="AG255" i="1"/>
  <c r="AS255" i="1"/>
  <c r="L101" i="1"/>
  <c r="N101" i="1" s="1"/>
  <c r="O101" i="1" s="1"/>
  <c r="F101" i="1"/>
  <c r="H101" i="1"/>
  <c r="K101" i="1" s="1"/>
  <c r="AI255" i="1" l="1"/>
  <c r="AL255" i="1"/>
  <c r="AU255" i="1"/>
  <c r="AV255" i="1" s="1"/>
  <c r="AW255" i="1" s="1"/>
  <c r="AY255" i="1" s="1"/>
  <c r="AT255" i="1"/>
  <c r="AK255" i="1"/>
  <c r="AM256" i="1" s="1"/>
  <c r="AJ256" i="1"/>
  <c r="I101" i="1"/>
  <c r="J101" i="1" s="1"/>
  <c r="D102" i="1" s="1"/>
  <c r="M101" i="1"/>
  <c r="P101" i="1"/>
  <c r="R101" i="1" s="1"/>
  <c r="E102" i="1"/>
  <c r="AR255" i="1" l="1"/>
  <c r="AF256" i="1" s="1"/>
  <c r="AX256" i="1" s="1"/>
  <c r="AO255" i="1"/>
  <c r="G102" i="1"/>
  <c r="Q102" i="1"/>
  <c r="AQ255" i="1"/>
  <c r="AE256" i="1" s="1"/>
  <c r="AN255" i="1"/>
  <c r="F102" i="1"/>
  <c r="I102" i="1" s="1"/>
  <c r="J102" i="1" s="1"/>
  <c r="L102" i="1"/>
  <c r="M102" i="1" s="1"/>
  <c r="H102" i="1"/>
  <c r="K102" i="1" s="1"/>
  <c r="AG256" i="1" l="1"/>
  <c r="AS256" i="1"/>
  <c r="AH256" i="1"/>
  <c r="AP256" i="1"/>
  <c r="AU256" i="1"/>
  <c r="AV256" i="1" s="1"/>
  <c r="AW256" i="1" s="1"/>
  <c r="AY256" i="1" s="1"/>
  <c r="AT256" i="1"/>
  <c r="AK256" i="1"/>
  <c r="AM257" i="1" s="1"/>
  <c r="AJ257" i="1"/>
  <c r="N102" i="1"/>
  <c r="O102" i="1" s="1"/>
  <c r="P102" i="1" s="1"/>
  <c r="R102" i="1" s="1"/>
  <c r="D103" i="1"/>
  <c r="E103" i="1"/>
  <c r="AR256" i="1" l="1"/>
  <c r="AF257" i="1" s="1"/>
  <c r="AX257" i="1" s="1"/>
  <c r="G103" i="1"/>
  <c r="H103" i="1" s="1"/>
  <c r="Q103" i="1"/>
  <c r="AI256" i="1"/>
  <c r="AL256" i="1" s="1"/>
  <c r="AO256" i="1" s="1"/>
  <c r="L103" i="1"/>
  <c r="N103" i="1" s="1"/>
  <c r="O103" i="1" s="1"/>
  <c r="P103" i="1" s="1"/>
  <c r="R103" i="1" s="1"/>
  <c r="F103" i="1"/>
  <c r="I103" i="1" s="1"/>
  <c r="AN256" i="1" l="1"/>
  <c r="AQ256" i="1"/>
  <c r="AE257" i="1" s="1"/>
  <c r="AP257" i="1"/>
  <c r="J103" i="1"/>
  <c r="D104" i="1" s="1"/>
  <c r="M103" i="1"/>
  <c r="K103" i="1"/>
  <c r="E104" i="1" s="1"/>
  <c r="G104" i="1" l="1"/>
  <c r="Q104" i="1"/>
  <c r="AG257" i="1"/>
  <c r="AS257" i="1"/>
  <c r="AH257" i="1"/>
  <c r="L104" i="1"/>
  <c r="F104" i="1"/>
  <c r="I104" i="1" s="1"/>
  <c r="J104" i="1" s="1"/>
  <c r="D105" i="1" s="1"/>
  <c r="H104" i="1"/>
  <c r="K104" i="1" s="1"/>
  <c r="E105" i="1" s="1"/>
  <c r="G105" i="1" l="1"/>
  <c r="Q105" i="1"/>
  <c r="AI257" i="1"/>
  <c r="AU257" i="1"/>
  <c r="AV257" i="1" s="1"/>
  <c r="AW257" i="1" s="1"/>
  <c r="AY257" i="1" s="1"/>
  <c r="AT257" i="1"/>
  <c r="AK257" i="1"/>
  <c r="AM258" i="1" s="1"/>
  <c r="AJ258" i="1"/>
  <c r="AL257" i="1"/>
  <c r="AO257" i="1" s="1"/>
  <c r="H105" i="1"/>
  <c r="K105" i="1" s="1"/>
  <c r="N104" i="1"/>
  <c r="O104" i="1" s="1"/>
  <c r="P104" i="1" s="1"/>
  <c r="R104" i="1" s="1"/>
  <c r="M104" i="1"/>
  <c r="L105" i="1"/>
  <c r="N105" i="1" s="1"/>
  <c r="O105" i="1" s="1"/>
  <c r="F105" i="1"/>
  <c r="AR257" i="1" l="1"/>
  <c r="AF258" i="1" s="1"/>
  <c r="AX258" i="1" s="1"/>
  <c r="AQ257" i="1"/>
  <c r="AE258" i="1" s="1"/>
  <c r="AN257" i="1"/>
  <c r="AP258" i="1" s="1"/>
  <c r="I105" i="1"/>
  <c r="J105" i="1" s="1"/>
  <c r="D106" i="1" s="1"/>
  <c r="M105" i="1"/>
  <c r="P105" i="1"/>
  <c r="R105" i="1" s="1"/>
  <c r="E106" i="1"/>
  <c r="G106" i="1" l="1"/>
  <c r="Q106" i="1"/>
  <c r="AH258" i="1"/>
  <c r="AG258" i="1"/>
  <c r="AS258" i="1"/>
  <c r="L106" i="1"/>
  <c r="M106" i="1" s="1"/>
  <c r="F106" i="1"/>
  <c r="H106" i="1"/>
  <c r="K106" i="1" s="1"/>
  <c r="AI258" i="1" l="1"/>
  <c r="AU258" i="1"/>
  <c r="AV258" i="1" s="1"/>
  <c r="AW258" i="1" s="1"/>
  <c r="AY258" i="1" s="1"/>
  <c r="AT258" i="1"/>
  <c r="AL258" i="1"/>
  <c r="AK258" i="1"/>
  <c r="AM259" i="1" s="1"/>
  <c r="AJ259" i="1"/>
  <c r="N106" i="1"/>
  <c r="O106" i="1" s="1"/>
  <c r="P106" i="1" s="1"/>
  <c r="R106" i="1" s="1"/>
  <c r="I106" i="1"/>
  <c r="J106" i="1" s="1"/>
  <c r="D107" i="1" s="1"/>
  <c r="E107" i="1"/>
  <c r="AR258" i="1" l="1"/>
  <c r="AF259" i="1" s="1"/>
  <c r="AX259" i="1" s="1"/>
  <c r="AO258" i="1"/>
  <c r="G107" i="1"/>
  <c r="Q107" i="1"/>
  <c r="AN258" i="1"/>
  <c r="AP259" i="1" s="1"/>
  <c r="AQ258" i="1"/>
  <c r="AE259" i="1" s="1"/>
  <c r="L107" i="1"/>
  <c r="N107" i="1" s="1"/>
  <c r="O107" i="1" s="1"/>
  <c r="F107" i="1"/>
  <c r="H107" i="1"/>
  <c r="K107" i="1" s="1"/>
  <c r="AH259" i="1" l="1"/>
  <c r="AS259" i="1"/>
  <c r="AG259" i="1"/>
  <c r="I107" i="1"/>
  <c r="J107" i="1" s="1"/>
  <c r="D108" i="1" s="1"/>
  <c r="M107" i="1"/>
  <c r="P107" i="1"/>
  <c r="R107" i="1" s="1"/>
  <c r="E108" i="1"/>
  <c r="G108" i="1" l="1"/>
  <c r="Q108" i="1"/>
  <c r="AI259" i="1"/>
  <c r="AL259" i="1" s="1"/>
  <c r="AU259" i="1"/>
  <c r="AV259" i="1" s="1"/>
  <c r="AW259" i="1" s="1"/>
  <c r="AY259" i="1" s="1"/>
  <c r="AT259" i="1"/>
  <c r="AK259" i="1"/>
  <c r="AM260" i="1" s="1"/>
  <c r="AJ260" i="1"/>
  <c r="L108" i="1"/>
  <c r="M108" i="1" s="1"/>
  <c r="H108" i="1"/>
  <c r="K108" i="1" s="1"/>
  <c r="F108" i="1"/>
  <c r="AR259" i="1" l="1"/>
  <c r="AF260" i="1" s="1"/>
  <c r="AX260" i="1" s="1"/>
  <c r="AO259" i="1"/>
  <c r="AQ259" i="1" s="1"/>
  <c r="AE260" i="1" s="1"/>
  <c r="AN259" i="1"/>
  <c r="AP260" i="1" s="1"/>
  <c r="I108" i="1"/>
  <c r="J108" i="1" s="1"/>
  <c r="D109" i="1" s="1"/>
  <c r="N108" i="1"/>
  <c r="O108" i="1" s="1"/>
  <c r="P108" i="1" s="1"/>
  <c r="R108" i="1" s="1"/>
  <c r="E109" i="1"/>
  <c r="AH260" i="1" l="1"/>
  <c r="AS260" i="1"/>
  <c r="AG260" i="1"/>
  <c r="G109" i="1"/>
  <c r="Q109" i="1"/>
  <c r="AI260" i="1"/>
  <c r="AL260" i="1" s="1"/>
  <c r="AU260" i="1"/>
  <c r="AV260" i="1" s="1"/>
  <c r="AW260" i="1" s="1"/>
  <c r="AY260" i="1" s="1"/>
  <c r="AT260" i="1"/>
  <c r="AK260" i="1"/>
  <c r="AM261" i="1" s="1"/>
  <c r="AJ261" i="1"/>
  <c r="L109" i="1"/>
  <c r="M109" i="1" s="1"/>
  <c r="H109" i="1"/>
  <c r="K109" i="1" s="1"/>
  <c r="F109" i="1"/>
  <c r="AR260" i="1" l="1"/>
  <c r="AF261" i="1" s="1"/>
  <c r="AX261" i="1" s="1"/>
  <c r="AN260" i="1"/>
  <c r="AP261" i="1" s="1"/>
  <c r="AO260" i="1"/>
  <c r="AQ260" i="1" s="1"/>
  <c r="I109" i="1"/>
  <c r="J109" i="1" s="1"/>
  <c r="D110" i="1" s="1"/>
  <c r="N109" i="1"/>
  <c r="O109" i="1" s="1"/>
  <c r="P109" i="1" s="1"/>
  <c r="R109" i="1" s="1"/>
  <c r="E110" i="1"/>
  <c r="G110" i="1" l="1"/>
  <c r="Q110" i="1"/>
  <c r="AE261" i="1"/>
  <c r="L110" i="1"/>
  <c r="M110" i="1" s="1"/>
  <c r="H110" i="1"/>
  <c r="K110" i="1" s="1"/>
  <c r="F110" i="1"/>
  <c r="AH261" i="1" l="1"/>
  <c r="AS261" i="1"/>
  <c r="AG261" i="1"/>
  <c r="I110" i="1"/>
  <c r="J110" i="1" s="1"/>
  <c r="D111" i="1" s="1"/>
  <c r="N110" i="1"/>
  <c r="O110" i="1" s="1"/>
  <c r="P110" i="1" s="1"/>
  <c r="R110" i="1" s="1"/>
  <c r="E111" i="1"/>
  <c r="G111" i="1" l="1"/>
  <c r="Q111" i="1"/>
  <c r="AI261" i="1"/>
  <c r="AL261" i="1" s="1"/>
  <c r="AU261" i="1"/>
  <c r="AV261" i="1" s="1"/>
  <c r="AW261" i="1" s="1"/>
  <c r="AY261" i="1" s="1"/>
  <c r="AT261" i="1"/>
  <c r="AK261" i="1"/>
  <c r="AM262" i="1" s="1"/>
  <c r="AJ262" i="1"/>
  <c r="L111" i="1"/>
  <c r="M111" i="1" s="1"/>
  <c r="F111" i="1"/>
  <c r="H111" i="1"/>
  <c r="K111" i="1" s="1"/>
  <c r="AR261" i="1" l="1"/>
  <c r="AF262" i="1" s="1"/>
  <c r="AX262" i="1" s="1"/>
  <c r="AO261" i="1"/>
  <c r="AQ261" i="1" s="1"/>
  <c r="AE262" i="1" s="1"/>
  <c r="AH262" i="1" s="1"/>
  <c r="AN261" i="1"/>
  <c r="I111" i="1"/>
  <c r="J111" i="1" s="1"/>
  <c r="D112" i="1" s="1"/>
  <c r="N111" i="1"/>
  <c r="O111" i="1" s="1"/>
  <c r="P111" i="1" s="1"/>
  <c r="R111" i="1" s="1"/>
  <c r="E112" i="1"/>
  <c r="AG262" i="1" l="1"/>
  <c r="AS262" i="1"/>
  <c r="G112" i="1"/>
  <c r="Q112" i="1"/>
  <c r="AI262" i="1"/>
  <c r="AL262" i="1"/>
  <c r="AP262" i="1"/>
  <c r="AU262" i="1"/>
  <c r="AV262" i="1" s="1"/>
  <c r="AW262" i="1" s="1"/>
  <c r="AY262" i="1" s="1"/>
  <c r="AT262" i="1"/>
  <c r="AK262" i="1"/>
  <c r="AM263" i="1" s="1"/>
  <c r="AJ263" i="1"/>
  <c r="L112" i="1"/>
  <c r="M112" i="1" s="1"/>
  <c r="F112" i="1"/>
  <c r="H112" i="1"/>
  <c r="K112" i="1" s="1"/>
  <c r="AO262" i="1" l="1"/>
  <c r="AQ262" i="1" s="1"/>
  <c r="AE263" i="1" s="1"/>
  <c r="AR262" i="1"/>
  <c r="AF263" i="1" s="1"/>
  <c r="AX263" i="1" s="1"/>
  <c r="AN262" i="1"/>
  <c r="I112" i="1"/>
  <c r="J112" i="1" s="1"/>
  <c r="D113" i="1" s="1"/>
  <c r="N112" i="1"/>
  <c r="O112" i="1" s="1"/>
  <c r="P112" i="1" s="1"/>
  <c r="R112" i="1" s="1"/>
  <c r="E113" i="1"/>
  <c r="G113" i="1" l="1"/>
  <c r="Q113" i="1"/>
  <c r="AH263" i="1"/>
  <c r="AS263" i="1"/>
  <c r="AG263" i="1"/>
  <c r="AP263" i="1"/>
  <c r="AU263" i="1"/>
  <c r="AV263" i="1" s="1"/>
  <c r="AW263" i="1" s="1"/>
  <c r="AY263" i="1" s="1"/>
  <c r="AT263" i="1"/>
  <c r="L113" i="1"/>
  <c r="N113" i="1" s="1"/>
  <c r="O113" i="1" s="1"/>
  <c r="F113" i="1"/>
  <c r="H113" i="1"/>
  <c r="K113" i="1" s="1"/>
  <c r="AI263" i="1" l="1"/>
  <c r="AL263" i="1" s="1"/>
  <c r="AK263" i="1"/>
  <c r="AM264" i="1" s="1"/>
  <c r="AJ264" i="1"/>
  <c r="AN263" i="1"/>
  <c r="AP264" i="1" s="1"/>
  <c r="AO263" i="1"/>
  <c r="I113" i="1"/>
  <c r="J113" i="1" s="1"/>
  <c r="D114" i="1" s="1"/>
  <c r="M113" i="1"/>
  <c r="P113" i="1"/>
  <c r="R113" i="1" s="1"/>
  <c r="E114" i="1"/>
  <c r="AR263" i="1" l="1"/>
  <c r="AF264" i="1" s="1"/>
  <c r="AX264" i="1" s="1"/>
  <c r="G114" i="1"/>
  <c r="Q114" i="1"/>
  <c r="AQ263" i="1"/>
  <c r="AE264" i="1" s="1"/>
  <c r="L114" i="1"/>
  <c r="M114" i="1" s="1"/>
  <c r="F114" i="1"/>
  <c r="H114" i="1"/>
  <c r="K114" i="1" s="1"/>
  <c r="N114" i="1" l="1"/>
  <c r="O114" i="1" s="1"/>
  <c r="AH264" i="1"/>
  <c r="AG264" i="1"/>
  <c r="AS264" i="1"/>
  <c r="AU264" i="1" s="1"/>
  <c r="AV264" i="1" s="1"/>
  <c r="AW264" i="1" s="1"/>
  <c r="AY264" i="1" s="1"/>
  <c r="I114" i="1"/>
  <c r="J114" i="1" s="1"/>
  <c r="D115" i="1" s="1"/>
  <c r="P114" i="1"/>
  <c r="R114" i="1" s="1"/>
  <c r="E115" i="1"/>
  <c r="AI264" i="1" l="1"/>
  <c r="G115" i="1"/>
  <c r="H115" i="1" s="1"/>
  <c r="K115" i="1" s="1"/>
  <c r="Q115" i="1"/>
  <c r="AT264" i="1"/>
  <c r="AK264" i="1"/>
  <c r="AM265" i="1" s="1"/>
  <c r="AJ265" i="1"/>
  <c r="AL264" i="1"/>
  <c r="AO264" i="1" s="1"/>
  <c r="L115" i="1"/>
  <c r="M115" i="1" s="1"/>
  <c r="F115" i="1"/>
  <c r="AR264" i="1" l="1"/>
  <c r="AF265" i="1" s="1"/>
  <c r="AX265" i="1" s="1"/>
  <c r="AQ264" i="1"/>
  <c r="AE265" i="1" s="1"/>
  <c r="AG265" i="1" s="1"/>
  <c r="AN264" i="1"/>
  <c r="AP265" i="1" s="1"/>
  <c r="I115" i="1"/>
  <c r="J115" i="1" s="1"/>
  <c r="D116" i="1" s="1"/>
  <c r="N115" i="1"/>
  <c r="O115" i="1" s="1"/>
  <c r="P115" i="1" s="1"/>
  <c r="R115" i="1" s="1"/>
  <c r="E116" i="1"/>
  <c r="G116" i="1" l="1"/>
  <c r="H116" i="1" s="1"/>
  <c r="K116" i="1" s="1"/>
  <c r="Q116" i="1"/>
  <c r="AH265" i="1"/>
  <c r="AS265" i="1"/>
  <c r="AI265" i="1"/>
  <c r="L116" i="1"/>
  <c r="M116" i="1" s="1"/>
  <c r="F116" i="1"/>
  <c r="N116" i="1" l="1"/>
  <c r="O116" i="1" s="1"/>
  <c r="AU265" i="1"/>
  <c r="AV265" i="1" s="1"/>
  <c r="AW265" i="1" s="1"/>
  <c r="AY265" i="1" s="1"/>
  <c r="AT265" i="1"/>
  <c r="AK265" i="1"/>
  <c r="AM266" i="1" s="1"/>
  <c r="AJ266" i="1"/>
  <c r="AL265" i="1"/>
  <c r="AO265" i="1" s="1"/>
  <c r="I116" i="1"/>
  <c r="J116" i="1" s="1"/>
  <c r="D117" i="1" s="1"/>
  <c r="P116" i="1"/>
  <c r="R116" i="1" s="1"/>
  <c r="E117" i="1"/>
  <c r="AR265" i="1" l="1"/>
  <c r="AF266" i="1" s="1"/>
  <c r="AX266" i="1" s="1"/>
  <c r="G117" i="1"/>
  <c r="Q117" i="1"/>
  <c r="AQ265" i="1"/>
  <c r="AN265" i="1"/>
  <c r="AE266" i="1"/>
  <c r="L117" i="1"/>
  <c r="M117" i="1" s="1"/>
  <c r="H117" i="1"/>
  <c r="K117" i="1" s="1"/>
  <c r="F117" i="1"/>
  <c r="AP266" i="1" l="1"/>
  <c r="AH266" i="1"/>
  <c r="AS266" i="1"/>
  <c r="AG266" i="1"/>
  <c r="I117" i="1"/>
  <c r="J117" i="1" s="1"/>
  <c r="D118" i="1" s="1"/>
  <c r="N117" i="1"/>
  <c r="O117" i="1" s="1"/>
  <c r="P117" i="1" s="1"/>
  <c r="R117" i="1" s="1"/>
  <c r="E118" i="1"/>
  <c r="G118" i="1" l="1"/>
  <c r="Q118" i="1"/>
  <c r="AI266" i="1"/>
  <c r="AL266" i="1"/>
  <c r="AU266" i="1"/>
  <c r="AV266" i="1" s="1"/>
  <c r="AW266" i="1" s="1"/>
  <c r="AY266" i="1" s="1"/>
  <c r="AT266" i="1"/>
  <c r="AK266" i="1"/>
  <c r="AM267" i="1" s="1"/>
  <c r="AJ267" i="1"/>
  <c r="L118" i="1"/>
  <c r="M118" i="1" s="1"/>
  <c r="H118" i="1"/>
  <c r="K118" i="1" s="1"/>
  <c r="F118" i="1"/>
  <c r="I118" i="1" s="1"/>
  <c r="AR266" i="1" l="1"/>
  <c r="AF267" i="1" s="1"/>
  <c r="AX267" i="1" s="1"/>
  <c r="AN266" i="1"/>
  <c r="AP267" i="1" s="1"/>
  <c r="AO266" i="1"/>
  <c r="AQ266" i="1" s="1"/>
  <c r="N118" i="1"/>
  <c r="O118" i="1" s="1"/>
  <c r="P118" i="1" s="1"/>
  <c r="R118" i="1" s="1"/>
  <c r="J118" i="1"/>
  <c r="AE267" i="1" l="1"/>
  <c r="D119" i="1"/>
  <c r="E119" i="1"/>
  <c r="G119" i="1" l="1"/>
  <c r="Q119" i="1"/>
  <c r="AH267" i="1"/>
  <c r="AS267" i="1"/>
  <c r="AG267" i="1"/>
  <c r="L119" i="1"/>
  <c r="M119" i="1" s="1"/>
  <c r="H119" i="1"/>
  <c r="K119" i="1" s="1"/>
  <c r="F119" i="1"/>
  <c r="AI267" i="1" l="1"/>
  <c r="AL267" i="1" s="1"/>
  <c r="AU267" i="1"/>
  <c r="AV267" i="1" s="1"/>
  <c r="AW267" i="1" s="1"/>
  <c r="AY267" i="1" s="1"/>
  <c r="AT267" i="1"/>
  <c r="AK267" i="1"/>
  <c r="AM268" i="1" s="1"/>
  <c r="AJ268" i="1"/>
  <c r="I119" i="1"/>
  <c r="J119" i="1" s="1"/>
  <c r="D120" i="1" s="1"/>
  <c r="N119" i="1"/>
  <c r="O119" i="1" s="1"/>
  <c r="P119" i="1" s="1"/>
  <c r="R119" i="1" s="1"/>
  <c r="E120" i="1"/>
  <c r="AR267" i="1" l="1"/>
  <c r="AF268" i="1" s="1"/>
  <c r="AX268" i="1" s="1"/>
  <c r="AO267" i="1"/>
  <c r="AQ267" i="1" s="1"/>
  <c r="AE268" i="1" s="1"/>
  <c r="G120" i="1"/>
  <c r="Q120" i="1"/>
  <c r="AN267" i="1"/>
  <c r="L120" i="1"/>
  <c r="N120" i="1" s="1"/>
  <c r="O120" i="1" s="1"/>
  <c r="P120" i="1" s="1"/>
  <c r="R120" i="1" s="1"/>
  <c r="H120" i="1"/>
  <c r="F120" i="1"/>
  <c r="I120" i="1" s="1"/>
  <c r="M120" i="1" l="1"/>
  <c r="AP268" i="1"/>
  <c r="AH268" i="1"/>
  <c r="AG268" i="1"/>
  <c r="AS268" i="1"/>
  <c r="J120" i="1"/>
  <c r="D121" i="1" s="1"/>
  <c r="K120" i="1"/>
  <c r="E121" i="1" s="1"/>
  <c r="G121" i="1" l="1"/>
  <c r="Q121" i="1"/>
  <c r="AI268" i="1"/>
  <c r="AL268" i="1" s="1"/>
  <c r="AT268" i="1"/>
  <c r="AU268" i="1"/>
  <c r="AV268" i="1" s="1"/>
  <c r="AW268" i="1" s="1"/>
  <c r="AY268" i="1" s="1"/>
  <c r="AK268" i="1"/>
  <c r="AM269" i="1" s="1"/>
  <c r="AJ269" i="1"/>
  <c r="L121" i="1"/>
  <c r="F121" i="1"/>
  <c r="I121" i="1" s="1"/>
  <c r="J121" i="1" s="1"/>
  <c r="D122" i="1" s="1"/>
  <c r="H121" i="1"/>
  <c r="K121" i="1" s="1"/>
  <c r="E122" i="1" s="1"/>
  <c r="AO268" i="1" l="1"/>
  <c r="AQ268" i="1" s="1"/>
  <c r="AE269" i="1" s="1"/>
  <c r="AR268" i="1"/>
  <c r="AF269" i="1" s="1"/>
  <c r="AX269" i="1" s="1"/>
  <c r="G122" i="1"/>
  <c r="H122" i="1" s="1"/>
  <c r="K122" i="1" s="1"/>
  <c r="Q122" i="1"/>
  <c r="AN268" i="1"/>
  <c r="AG269" i="1"/>
  <c r="AS269" i="1"/>
  <c r="AU269" i="1" s="1"/>
  <c r="AV269" i="1" s="1"/>
  <c r="AW269" i="1" s="1"/>
  <c r="AY269" i="1" s="1"/>
  <c r="M121" i="1"/>
  <c r="N121" i="1"/>
  <c r="O121" i="1" s="1"/>
  <c r="P121" i="1" s="1"/>
  <c r="R121" i="1" s="1"/>
  <c r="L122" i="1"/>
  <c r="M122" i="1" s="1"/>
  <c r="F122" i="1"/>
  <c r="AH269" i="1" l="1"/>
  <c r="AK269" i="1" s="1"/>
  <c r="AM270" i="1" s="1"/>
  <c r="AJ270" i="1"/>
  <c r="AP269" i="1"/>
  <c r="AR269" i="1" s="1"/>
  <c r="AT269" i="1"/>
  <c r="AI269" i="1"/>
  <c r="I122" i="1"/>
  <c r="J122" i="1" s="1"/>
  <c r="D123" i="1" s="1"/>
  <c r="N122" i="1"/>
  <c r="O122" i="1" s="1"/>
  <c r="P122" i="1" s="1"/>
  <c r="R122" i="1" s="1"/>
  <c r="E123" i="1"/>
  <c r="G123" i="1" l="1"/>
  <c r="Q123" i="1"/>
  <c r="AF270" i="1"/>
  <c r="AX270" i="1" s="1"/>
  <c r="AL269" i="1"/>
  <c r="AO269" i="1" s="1"/>
  <c r="L123" i="1"/>
  <c r="M123" i="1" s="1"/>
  <c r="H123" i="1"/>
  <c r="K123" i="1" s="1"/>
  <c r="F123" i="1"/>
  <c r="AQ269" i="1" l="1"/>
  <c r="AN269" i="1"/>
  <c r="I123" i="1"/>
  <c r="J123" i="1" s="1"/>
  <c r="D124" i="1" s="1"/>
  <c r="N123" i="1"/>
  <c r="O123" i="1" s="1"/>
  <c r="P123" i="1" s="1"/>
  <c r="R123" i="1" s="1"/>
  <c r="E124" i="1"/>
  <c r="G124" i="1" l="1"/>
  <c r="Q124" i="1"/>
  <c r="AP270" i="1"/>
  <c r="AE270" i="1"/>
  <c r="L124" i="1"/>
  <c r="M124" i="1" s="1"/>
  <c r="H124" i="1"/>
  <c r="K124" i="1" s="1"/>
  <c r="F124" i="1"/>
  <c r="I124" i="1" s="1"/>
  <c r="AH270" i="1" l="1"/>
  <c r="AS270" i="1"/>
  <c r="AG270" i="1"/>
  <c r="N124" i="1"/>
  <c r="O124" i="1" s="1"/>
  <c r="P124" i="1" s="1"/>
  <c r="R124" i="1" s="1"/>
  <c r="J124" i="1"/>
  <c r="AI270" i="1" l="1"/>
  <c r="AL270" i="1" s="1"/>
  <c r="AU270" i="1"/>
  <c r="AV270" i="1" s="1"/>
  <c r="AW270" i="1" s="1"/>
  <c r="AY270" i="1" s="1"/>
  <c r="AT270" i="1"/>
  <c r="AK270" i="1"/>
  <c r="AM271" i="1" s="1"/>
  <c r="AJ271" i="1"/>
  <c r="D125" i="1"/>
  <c r="E125" i="1"/>
  <c r="F125" i="1"/>
  <c r="AR270" i="1" l="1"/>
  <c r="AF271" i="1" s="1"/>
  <c r="AX271" i="1" s="1"/>
  <c r="AO270" i="1"/>
  <c r="AQ270" i="1" s="1"/>
  <c r="AE271" i="1" s="1"/>
  <c r="AH271" i="1" s="1"/>
  <c r="G125" i="1"/>
  <c r="Q125" i="1"/>
  <c r="AN270" i="1"/>
  <c r="I125" i="1"/>
  <c r="J125" i="1" s="1"/>
  <c r="H125" i="1"/>
  <c r="K125" i="1" s="1"/>
  <c r="L125" i="1"/>
  <c r="N125" i="1" s="1"/>
  <c r="O125" i="1" s="1"/>
  <c r="P125" i="1" s="1"/>
  <c r="R125" i="1" s="1"/>
  <c r="AG271" i="1" l="1"/>
  <c r="AI271" i="1" s="1"/>
  <c r="AS271" i="1"/>
  <c r="AJ272" i="1"/>
  <c r="AK271" i="1"/>
  <c r="AM272" i="1" s="1"/>
  <c r="AP271" i="1"/>
  <c r="AR271" i="1" s="1"/>
  <c r="AL271" i="1"/>
  <c r="M125" i="1"/>
  <c r="D126" i="1"/>
  <c r="E126" i="1"/>
  <c r="F126" i="1"/>
  <c r="AU271" i="1" l="1"/>
  <c r="AV271" i="1" s="1"/>
  <c r="AW271" i="1" s="1"/>
  <c r="AY271" i="1" s="1"/>
  <c r="AT271" i="1"/>
  <c r="G126" i="1"/>
  <c r="Q126" i="1"/>
  <c r="AF272" i="1"/>
  <c r="AX272" i="1" s="1"/>
  <c r="AN271" i="1"/>
  <c r="AO271" i="1"/>
  <c r="I126" i="1"/>
  <c r="J126" i="1" s="1"/>
  <c r="D127" i="1" s="1"/>
  <c r="H126" i="1"/>
  <c r="K126" i="1" s="1"/>
  <c r="E127" i="1" s="1"/>
  <c r="L126" i="1"/>
  <c r="G127" i="1" l="1"/>
  <c r="Q127" i="1"/>
  <c r="AQ271" i="1"/>
  <c r="AE272" i="1" s="1"/>
  <c r="AP272" i="1"/>
  <c r="H127" i="1"/>
  <c r="K127" i="1" s="1"/>
  <c r="L127" i="1"/>
  <c r="N127" i="1" s="1"/>
  <c r="O127" i="1" s="1"/>
  <c r="N126" i="1"/>
  <c r="O126" i="1" s="1"/>
  <c r="P126" i="1" s="1"/>
  <c r="R126" i="1" s="1"/>
  <c r="M126" i="1"/>
  <c r="F127" i="1"/>
  <c r="AS272" i="1" l="1"/>
  <c r="AU272" i="1" s="1"/>
  <c r="AV272" i="1" s="1"/>
  <c r="AW272" i="1" s="1"/>
  <c r="AY272" i="1" s="1"/>
  <c r="AH272" i="1"/>
  <c r="AG272" i="1"/>
  <c r="AT272" i="1"/>
  <c r="I127" i="1"/>
  <c r="J127" i="1" s="1"/>
  <c r="D128" i="1" s="1"/>
  <c r="M127" i="1"/>
  <c r="P127" i="1"/>
  <c r="R127" i="1" s="1"/>
  <c r="E128" i="1"/>
  <c r="G128" i="1" l="1"/>
  <c r="Q128" i="1"/>
  <c r="AI272" i="1"/>
  <c r="AL272" i="1" s="1"/>
  <c r="AK272" i="1"/>
  <c r="AM273" i="1" s="1"/>
  <c r="AJ273" i="1"/>
  <c r="AN272" i="1"/>
  <c r="AO272" i="1"/>
  <c r="L128" i="1"/>
  <c r="M128" i="1" s="1"/>
  <c r="F128" i="1"/>
  <c r="H128" i="1"/>
  <c r="K128" i="1" s="1"/>
  <c r="AR272" i="1" l="1"/>
  <c r="AF273" i="1" s="1"/>
  <c r="AX273" i="1" s="1"/>
  <c r="AQ272" i="1"/>
  <c r="AE273" i="1" s="1"/>
  <c r="AP273" i="1"/>
  <c r="I128" i="1"/>
  <c r="J128" i="1" s="1"/>
  <c r="D129" i="1" s="1"/>
  <c r="N128" i="1"/>
  <c r="O128" i="1" s="1"/>
  <c r="P128" i="1" s="1"/>
  <c r="R128" i="1" s="1"/>
  <c r="E129" i="1"/>
  <c r="G129" i="1" l="1"/>
  <c r="Q129" i="1"/>
  <c r="AH273" i="1"/>
  <c r="AS273" i="1"/>
  <c r="AU273" i="1" s="1"/>
  <c r="AV273" i="1" s="1"/>
  <c r="AW273" i="1" s="1"/>
  <c r="AY273" i="1" s="1"/>
  <c r="AG273" i="1"/>
  <c r="F129" i="1"/>
  <c r="I129" i="1" s="1"/>
  <c r="J129" i="1" s="1"/>
  <c r="L129" i="1"/>
  <c r="M129" i="1" s="1"/>
  <c r="H129" i="1"/>
  <c r="K129" i="1" s="1"/>
  <c r="AT273" i="1" l="1"/>
  <c r="AI273" i="1"/>
  <c r="AL273" i="1" s="1"/>
  <c r="AK273" i="1"/>
  <c r="AM274" i="1" s="1"/>
  <c r="AJ274" i="1"/>
  <c r="N129" i="1"/>
  <c r="O129" i="1" s="1"/>
  <c r="P129" i="1" s="1"/>
  <c r="R129" i="1" s="1"/>
  <c r="D130" i="1"/>
  <c r="E130" i="1"/>
  <c r="F130" i="1"/>
  <c r="AR273" i="1" l="1"/>
  <c r="AF274" i="1" s="1"/>
  <c r="AX274" i="1" s="1"/>
  <c r="AO273" i="1"/>
  <c r="AN273" i="1"/>
  <c r="AP274" i="1" s="1"/>
  <c r="G130" i="1"/>
  <c r="H130" i="1" s="1"/>
  <c r="K130" i="1" s="1"/>
  <c r="E131" i="1" s="1"/>
  <c r="Q130" i="1"/>
  <c r="AQ273" i="1"/>
  <c r="AE274" i="1" s="1"/>
  <c r="I130" i="1"/>
  <c r="J130" i="1" s="1"/>
  <c r="D131" i="1" s="1"/>
  <c r="L130" i="1"/>
  <c r="N130" i="1" s="1"/>
  <c r="O130" i="1" s="1"/>
  <c r="P130" i="1" s="1"/>
  <c r="R130" i="1" s="1"/>
  <c r="G131" i="1" l="1"/>
  <c r="Q131" i="1"/>
  <c r="AH274" i="1"/>
  <c r="AK274" i="1" s="1"/>
  <c r="AM275" i="1" s="1"/>
  <c r="AS274" i="1"/>
  <c r="AT274" i="1" s="1"/>
  <c r="AG274" i="1"/>
  <c r="AR274" i="1" s="1"/>
  <c r="AJ275" i="1"/>
  <c r="M130" i="1"/>
  <c r="L131" i="1"/>
  <c r="M131" i="1" s="1"/>
  <c r="H131" i="1"/>
  <c r="K131" i="1" s="1"/>
  <c r="F131" i="1"/>
  <c r="AF275" i="1" l="1"/>
  <c r="AX275" i="1" s="1"/>
  <c r="AI274" i="1"/>
  <c r="AU274" i="1"/>
  <c r="AV274" i="1" s="1"/>
  <c r="AW274" i="1" s="1"/>
  <c r="AY274" i="1" s="1"/>
  <c r="AL274" i="1"/>
  <c r="I131" i="1"/>
  <c r="J131" i="1" s="1"/>
  <c r="D132" i="1" s="1"/>
  <c r="N131" i="1"/>
  <c r="O131" i="1" s="1"/>
  <c r="P131" i="1" s="1"/>
  <c r="R131" i="1" s="1"/>
  <c r="E132" i="1"/>
  <c r="G132" i="1" l="1"/>
  <c r="Q132" i="1"/>
  <c r="AN274" i="1"/>
  <c r="AP275" i="1" s="1"/>
  <c r="AO274" i="1"/>
  <c r="L132" i="1"/>
  <c r="M132" i="1" s="1"/>
  <c r="H132" i="1"/>
  <c r="K132" i="1" s="1"/>
  <c r="F132" i="1"/>
  <c r="I132" i="1" s="1"/>
  <c r="AQ274" i="1" l="1"/>
  <c r="AE275" i="1" s="1"/>
  <c r="N132" i="1"/>
  <c r="O132" i="1" s="1"/>
  <c r="P132" i="1" s="1"/>
  <c r="R132" i="1" s="1"/>
  <c r="J132" i="1"/>
  <c r="AH275" i="1" l="1"/>
  <c r="AG275" i="1"/>
  <c r="AS275" i="1"/>
  <c r="AU275" i="1" s="1"/>
  <c r="AV275" i="1" s="1"/>
  <c r="AW275" i="1" s="1"/>
  <c r="AY275" i="1" s="1"/>
  <c r="AI275" i="1"/>
  <c r="D133" i="1"/>
  <c r="E133" i="1"/>
  <c r="F133" i="1"/>
  <c r="G133" i="1" l="1"/>
  <c r="Q133" i="1"/>
  <c r="AT275" i="1"/>
  <c r="AK275" i="1"/>
  <c r="AM276" i="1" s="1"/>
  <c r="AJ276" i="1"/>
  <c r="AL275" i="1"/>
  <c r="I133" i="1"/>
  <c r="J133" i="1" s="1"/>
  <c r="D134" i="1" s="1"/>
  <c r="H133" i="1"/>
  <c r="K133" i="1" s="1"/>
  <c r="E134" i="1" s="1"/>
  <c r="L133" i="1"/>
  <c r="AR275" i="1" l="1"/>
  <c r="AF276" i="1" s="1"/>
  <c r="AX276" i="1" s="1"/>
  <c r="G134" i="1"/>
  <c r="Q134" i="1"/>
  <c r="AN275" i="1"/>
  <c r="AP276" i="1" s="1"/>
  <c r="AO275" i="1"/>
  <c r="AQ275" i="1" s="1"/>
  <c r="AE276" i="1" s="1"/>
  <c r="L134" i="1"/>
  <c r="N134" i="1" s="1"/>
  <c r="O134" i="1" s="1"/>
  <c r="M133" i="1"/>
  <c r="N133" i="1"/>
  <c r="O133" i="1" s="1"/>
  <c r="P133" i="1" s="1"/>
  <c r="R133" i="1" s="1"/>
  <c r="H134" i="1"/>
  <c r="K134" i="1" s="1"/>
  <c r="F134" i="1"/>
  <c r="M134" i="1" l="1"/>
  <c r="AH276" i="1"/>
  <c r="AK276" i="1" s="1"/>
  <c r="AM277" i="1" s="1"/>
  <c r="AG276" i="1"/>
  <c r="AS276" i="1"/>
  <c r="I134" i="1"/>
  <c r="J134" i="1" s="1"/>
  <c r="D135" i="1" s="1"/>
  <c r="P134" i="1"/>
  <c r="R134" i="1" s="1"/>
  <c r="E135" i="1"/>
  <c r="AR276" i="1" l="1"/>
  <c r="G135" i="1"/>
  <c r="Q135" i="1"/>
  <c r="AI276" i="1"/>
  <c r="AT276" i="1"/>
  <c r="AU276" i="1"/>
  <c r="AV276" i="1" s="1"/>
  <c r="AW276" i="1" s="1"/>
  <c r="AY276" i="1" s="1"/>
  <c r="AF277" i="1"/>
  <c r="AJ277" i="1"/>
  <c r="L135" i="1"/>
  <c r="M135" i="1" s="1"/>
  <c r="H135" i="1"/>
  <c r="K135" i="1" s="1"/>
  <c r="F135" i="1"/>
  <c r="I135" i="1" s="1"/>
  <c r="AL276" i="1" l="1"/>
  <c r="AO276" i="1" s="1"/>
  <c r="AX277" i="1"/>
  <c r="N135" i="1"/>
  <c r="O135" i="1" s="1"/>
  <c r="P135" i="1" s="1"/>
  <c r="R135" i="1" s="1"/>
  <c r="J135" i="1"/>
  <c r="AQ276" i="1" l="1"/>
  <c r="AN276" i="1"/>
  <c r="AE277" i="1"/>
  <c r="D136" i="1"/>
  <c r="E136" i="1"/>
  <c r="G136" i="1" l="1"/>
  <c r="Q136" i="1"/>
  <c r="AP277" i="1"/>
  <c r="AH277" i="1"/>
  <c r="AG277" i="1"/>
  <c r="AS277" i="1"/>
  <c r="L136" i="1"/>
  <c r="M136" i="1" s="1"/>
  <c r="F136" i="1"/>
  <c r="H136" i="1"/>
  <c r="K136" i="1" s="1"/>
  <c r="E137" i="1" s="1"/>
  <c r="G137" i="1" l="1"/>
  <c r="Q137" i="1"/>
  <c r="AI277" i="1"/>
  <c r="AU277" i="1"/>
  <c r="AV277" i="1" s="1"/>
  <c r="AW277" i="1" s="1"/>
  <c r="AY277" i="1" s="1"/>
  <c r="AT277" i="1"/>
  <c r="AL277" i="1"/>
  <c r="AK277" i="1"/>
  <c r="AM278" i="1" s="1"/>
  <c r="AJ278" i="1"/>
  <c r="I136" i="1"/>
  <c r="J136" i="1" s="1"/>
  <c r="D137" i="1" s="1"/>
  <c r="N136" i="1"/>
  <c r="O136" i="1" s="1"/>
  <c r="P136" i="1" s="1"/>
  <c r="R136" i="1" s="1"/>
  <c r="H137" i="1"/>
  <c r="K137" i="1" s="1"/>
  <c r="AR277" i="1" l="1"/>
  <c r="AF278" i="1" s="1"/>
  <c r="AX278" i="1" s="1"/>
  <c r="AO277" i="1"/>
  <c r="AN277" i="1"/>
  <c r="L137" i="1"/>
  <c r="N137" i="1" s="1"/>
  <c r="O137" i="1" s="1"/>
  <c r="F137" i="1"/>
  <c r="I137" i="1" s="1"/>
  <c r="J137" i="1" s="1"/>
  <c r="M137" i="1"/>
  <c r="P137" i="1"/>
  <c r="R137" i="1" s="1"/>
  <c r="AQ277" i="1" l="1"/>
  <c r="AE278" i="1" s="1"/>
  <c r="AP278" i="1"/>
  <c r="D138" i="1"/>
  <c r="E138" i="1"/>
  <c r="G138" i="1" l="1"/>
  <c r="Q138" i="1"/>
  <c r="AS278" i="1"/>
  <c r="AH278" i="1"/>
  <c r="AG278" i="1"/>
  <c r="L138" i="1"/>
  <c r="M138" i="1" s="1"/>
  <c r="H138" i="1"/>
  <c r="K138" i="1" s="1"/>
  <c r="F138" i="1"/>
  <c r="AI278" i="1" l="1"/>
  <c r="AL278" i="1" s="1"/>
  <c r="AK278" i="1"/>
  <c r="AM279" i="1" s="1"/>
  <c r="AJ279" i="1"/>
  <c r="AU278" i="1"/>
  <c r="AV278" i="1" s="1"/>
  <c r="AW278" i="1" s="1"/>
  <c r="AY278" i="1" s="1"/>
  <c r="AT278" i="1"/>
  <c r="AN278" i="1"/>
  <c r="N138" i="1"/>
  <c r="O138" i="1" s="1"/>
  <c r="P138" i="1" s="1"/>
  <c r="R138" i="1" s="1"/>
  <c r="I138" i="1"/>
  <c r="J138" i="1" s="1"/>
  <c r="D139" i="1" s="1"/>
  <c r="E139" i="1"/>
  <c r="AR278" i="1" l="1"/>
  <c r="AF279" i="1" s="1"/>
  <c r="AX279" i="1" s="1"/>
  <c r="AO278" i="1"/>
  <c r="AQ278" i="1" s="1"/>
  <c r="AE279" i="1" s="1"/>
  <c r="G139" i="1"/>
  <c r="Q139" i="1"/>
  <c r="AP279" i="1"/>
  <c r="F139" i="1"/>
  <c r="I139" i="1" s="1"/>
  <c r="J139" i="1" s="1"/>
  <c r="D140" i="1" s="1"/>
  <c r="H139" i="1"/>
  <c r="K139" i="1" s="1"/>
  <c r="E140" i="1" s="1"/>
  <c r="L139" i="1"/>
  <c r="M139" i="1" s="1"/>
  <c r="G140" i="1" l="1"/>
  <c r="Q140" i="1"/>
  <c r="AH279" i="1"/>
  <c r="AG279" i="1"/>
  <c r="AS279" i="1"/>
  <c r="H140" i="1"/>
  <c r="K140" i="1" s="1"/>
  <c r="L140" i="1"/>
  <c r="M140" i="1" s="1"/>
  <c r="N139" i="1"/>
  <c r="O139" i="1" s="1"/>
  <c r="P139" i="1" s="1"/>
  <c r="R139" i="1" s="1"/>
  <c r="F140" i="1"/>
  <c r="I140" i="1" s="1"/>
  <c r="AI279" i="1" l="1"/>
  <c r="AL279" i="1" s="1"/>
  <c r="AT279" i="1"/>
  <c r="AU279" i="1"/>
  <c r="AV279" i="1" s="1"/>
  <c r="AW279" i="1" s="1"/>
  <c r="AY279" i="1" s="1"/>
  <c r="AK279" i="1"/>
  <c r="AM280" i="1" s="1"/>
  <c r="AJ280" i="1"/>
  <c r="N140" i="1"/>
  <c r="O140" i="1" s="1"/>
  <c r="P140" i="1" s="1"/>
  <c r="R140" i="1" s="1"/>
  <c r="J140" i="1"/>
  <c r="AR279" i="1" l="1"/>
  <c r="AF280" i="1" s="1"/>
  <c r="AX280" i="1" s="1"/>
  <c r="AO279" i="1"/>
  <c r="AQ279" i="1"/>
  <c r="AE280" i="1" s="1"/>
  <c r="AN279" i="1"/>
  <c r="D141" i="1"/>
  <c r="E141" i="1"/>
  <c r="G141" i="1" l="1"/>
  <c r="Q141" i="1"/>
  <c r="AS280" i="1"/>
  <c r="AG280" i="1"/>
  <c r="AH280" i="1"/>
  <c r="AP280" i="1"/>
  <c r="L141" i="1"/>
  <c r="N141" i="1" s="1"/>
  <c r="O141" i="1" s="1"/>
  <c r="P141" i="1" s="1"/>
  <c r="R141" i="1" s="1"/>
  <c r="H141" i="1"/>
  <c r="K141" i="1" s="1"/>
  <c r="E142" i="1" s="1"/>
  <c r="F141" i="1"/>
  <c r="I141" i="1" s="1"/>
  <c r="G142" i="1" l="1"/>
  <c r="Q142" i="1"/>
  <c r="AI280" i="1"/>
  <c r="AK280" i="1"/>
  <c r="AM281" i="1" s="1"/>
  <c r="AJ281" i="1"/>
  <c r="AL280" i="1"/>
  <c r="AT280" i="1"/>
  <c r="AU280" i="1"/>
  <c r="AV280" i="1" s="1"/>
  <c r="AW280" i="1" s="1"/>
  <c r="AY280" i="1" s="1"/>
  <c r="M141" i="1"/>
  <c r="J141" i="1"/>
  <c r="D142" i="1" s="1"/>
  <c r="AO280" i="1" l="1"/>
  <c r="AR280" i="1"/>
  <c r="AF281" i="1" s="1"/>
  <c r="AX281" i="1" s="1"/>
  <c r="AQ280" i="1"/>
  <c r="AE281" i="1" s="1"/>
  <c r="AN280" i="1"/>
  <c r="AP281" i="1" s="1"/>
  <c r="AH281" i="1"/>
  <c r="AS281" i="1"/>
  <c r="AG281" i="1"/>
  <c r="H142" i="1"/>
  <c r="K142" i="1" s="1"/>
  <c r="E143" i="1" s="1"/>
  <c r="L142" i="1"/>
  <c r="F142" i="1"/>
  <c r="I142" i="1" s="1"/>
  <c r="G143" i="1" l="1"/>
  <c r="Q143" i="1"/>
  <c r="AI281" i="1"/>
  <c r="AL281" i="1"/>
  <c r="AT281" i="1"/>
  <c r="AU281" i="1"/>
  <c r="AV281" i="1" s="1"/>
  <c r="AW281" i="1" s="1"/>
  <c r="AY281" i="1" s="1"/>
  <c r="AK281" i="1"/>
  <c r="AM282" i="1" s="1"/>
  <c r="AJ282" i="1"/>
  <c r="J142" i="1"/>
  <c r="D143" i="1" s="1"/>
  <c r="L143" i="1" s="1"/>
  <c r="M143" i="1" s="1"/>
  <c r="N142" i="1"/>
  <c r="O142" i="1" s="1"/>
  <c r="P142" i="1" s="1"/>
  <c r="R142" i="1" s="1"/>
  <c r="M142" i="1"/>
  <c r="H143" i="1"/>
  <c r="K143" i="1" s="1"/>
  <c r="AR281" i="1" l="1"/>
  <c r="AF282" i="1" s="1"/>
  <c r="AX282" i="1" s="1"/>
  <c r="AO281" i="1"/>
  <c r="AQ281" i="1" s="1"/>
  <c r="AE282" i="1" s="1"/>
  <c r="AN281" i="1"/>
  <c r="F143" i="1"/>
  <c r="I143" i="1" s="1"/>
  <c r="N143" i="1"/>
  <c r="O143" i="1" s="1"/>
  <c r="P143" i="1" s="1"/>
  <c r="R143" i="1" s="1"/>
  <c r="J143" i="1"/>
  <c r="AP282" i="1" l="1"/>
  <c r="AH282" i="1"/>
  <c r="AS282" i="1"/>
  <c r="AG282" i="1"/>
  <c r="D144" i="1"/>
  <c r="F144" i="1" s="1"/>
  <c r="E144" i="1"/>
  <c r="G144" i="1" l="1"/>
  <c r="Q144" i="1"/>
  <c r="AI282" i="1"/>
  <c r="AL282" i="1"/>
  <c r="AU282" i="1"/>
  <c r="AV282" i="1" s="1"/>
  <c r="AW282" i="1" s="1"/>
  <c r="AY282" i="1" s="1"/>
  <c r="AT282" i="1"/>
  <c r="AK282" i="1"/>
  <c r="AM283" i="1" s="1"/>
  <c r="AJ283" i="1"/>
  <c r="I144" i="1"/>
  <c r="H144" i="1"/>
  <c r="K144" i="1" s="1"/>
  <c r="E145" i="1" s="1"/>
  <c r="L144" i="1"/>
  <c r="N144" i="1" s="1"/>
  <c r="O144" i="1" s="1"/>
  <c r="P144" i="1" s="1"/>
  <c r="R144" i="1" s="1"/>
  <c r="AR282" i="1" l="1"/>
  <c r="AF283" i="1" s="1"/>
  <c r="AX283" i="1" s="1"/>
  <c r="AO282" i="1"/>
  <c r="G145" i="1"/>
  <c r="Q145" i="1"/>
  <c r="AQ282" i="1"/>
  <c r="AE283" i="1" s="1"/>
  <c r="AN282" i="1"/>
  <c r="M144" i="1"/>
  <c r="J144" i="1"/>
  <c r="D145" i="1" s="1"/>
  <c r="AH283" i="1" l="1"/>
  <c r="AG283" i="1"/>
  <c r="AS283" i="1"/>
  <c r="AU283" i="1" s="1"/>
  <c r="AV283" i="1" s="1"/>
  <c r="AW283" i="1" s="1"/>
  <c r="AY283" i="1" s="1"/>
  <c r="AP283" i="1"/>
  <c r="AK283" i="1"/>
  <c r="AM284" i="1" s="1"/>
  <c r="AJ284" i="1"/>
  <c r="H145" i="1"/>
  <c r="K145" i="1" s="1"/>
  <c r="F145" i="1"/>
  <c r="I145" i="1" s="1"/>
  <c r="L145" i="1"/>
  <c r="M145" i="1" s="1"/>
  <c r="J145" i="1"/>
  <c r="AT283" i="1" l="1"/>
  <c r="AR283" i="1"/>
  <c r="AF284" i="1" s="1"/>
  <c r="AX284" i="1" s="1"/>
  <c r="AI283" i="1"/>
  <c r="AL283" i="1" s="1"/>
  <c r="AO283" i="1" s="1"/>
  <c r="N145" i="1"/>
  <c r="O145" i="1" s="1"/>
  <c r="P145" i="1" s="1"/>
  <c r="R145" i="1" s="1"/>
  <c r="D146" i="1"/>
  <c r="F146" i="1" s="1"/>
  <c r="E146" i="1"/>
  <c r="G146" i="1" l="1"/>
  <c r="Q146" i="1"/>
  <c r="AN283" i="1"/>
  <c r="AQ283" i="1"/>
  <c r="AE284" i="1" s="1"/>
  <c r="AP284" i="1"/>
  <c r="I146" i="1"/>
  <c r="J146" i="1" s="1"/>
  <c r="D147" i="1" s="1"/>
  <c r="H146" i="1"/>
  <c r="K146" i="1" s="1"/>
  <c r="E147" i="1" s="1"/>
  <c r="L146" i="1"/>
  <c r="G147" i="1" l="1"/>
  <c r="Q147" i="1"/>
  <c r="AS284" i="1"/>
  <c r="AH284" i="1"/>
  <c r="AG284" i="1"/>
  <c r="L147" i="1"/>
  <c r="N147" i="1" s="1"/>
  <c r="O147" i="1" s="1"/>
  <c r="M146" i="1"/>
  <c r="N146" i="1"/>
  <c r="O146" i="1" s="1"/>
  <c r="P146" i="1" s="1"/>
  <c r="R146" i="1" s="1"/>
  <c r="F147" i="1"/>
  <c r="I147" i="1" s="1"/>
  <c r="H147" i="1"/>
  <c r="K147" i="1" s="1"/>
  <c r="M147" i="1" l="1"/>
  <c r="AI284" i="1"/>
  <c r="AL284" i="1" s="1"/>
  <c r="AJ285" i="1"/>
  <c r="AK284" i="1"/>
  <c r="AM285" i="1" s="1"/>
  <c r="AU284" i="1"/>
  <c r="AV284" i="1" s="1"/>
  <c r="AW284" i="1" s="1"/>
  <c r="AY284" i="1" s="1"/>
  <c r="AT284" i="1"/>
  <c r="P147" i="1"/>
  <c r="R147" i="1" s="1"/>
  <c r="J147" i="1"/>
  <c r="AR284" i="1" l="1"/>
  <c r="AF285" i="1" s="1"/>
  <c r="AX285" i="1" s="1"/>
  <c r="AO284" i="1"/>
  <c r="AQ284" i="1" s="1"/>
  <c r="AE285" i="1" s="1"/>
  <c r="AH285" i="1" s="1"/>
  <c r="AN284" i="1"/>
  <c r="AP285" i="1"/>
  <c r="D148" i="1"/>
  <c r="F148" i="1" s="1"/>
  <c r="E148" i="1"/>
  <c r="AG285" i="1" l="1"/>
  <c r="AS285" i="1"/>
  <c r="G148" i="1"/>
  <c r="Q148" i="1"/>
  <c r="AI285" i="1"/>
  <c r="AU285" i="1"/>
  <c r="AV285" i="1" s="1"/>
  <c r="AW285" i="1" s="1"/>
  <c r="AY285" i="1" s="1"/>
  <c r="AT285" i="1"/>
  <c r="AL285" i="1"/>
  <c r="AK285" i="1"/>
  <c r="AM286" i="1" s="1"/>
  <c r="AJ286" i="1"/>
  <c r="I148" i="1"/>
  <c r="J148" i="1" s="1"/>
  <c r="D149" i="1" s="1"/>
  <c r="L148" i="1"/>
  <c r="H148" i="1"/>
  <c r="K148" i="1" s="1"/>
  <c r="E149" i="1" s="1"/>
  <c r="AR285" i="1" l="1"/>
  <c r="AF286" i="1" s="1"/>
  <c r="AX286" i="1" s="1"/>
  <c r="G149" i="1"/>
  <c r="Q149" i="1"/>
  <c r="AN285" i="1"/>
  <c r="AP286" i="1" s="1"/>
  <c r="AO285" i="1"/>
  <c r="AQ285" i="1" s="1"/>
  <c r="F149" i="1"/>
  <c r="L149" i="1"/>
  <c r="H149" i="1"/>
  <c r="K149" i="1" s="1"/>
  <c r="E150" i="1" s="1"/>
  <c r="N148" i="1"/>
  <c r="O148" i="1" s="1"/>
  <c r="P148" i="1" s="1"/>
  <c r="R148" i="1" s="1"/>
  <c r="M148" i="1"/>
  <c r="G150" i="1" l="1"/>
  <c r="Q150" i="1"/>
  <c r="AE286" i="1"/>
  <c r="I149" i="1"/>
  <c r="J149" i="1" s="1"/>
  <c r="D150" i="1" s="1"/>
  <c r="N149" i="1"/>
  <c r="O149" i="1" s="1"/>
  <c r="P149" i="1" s="1"/>
  <c r="R149" i="1" s="1"/>
  <c r="M149" i="1"/>
  <c r="H150" i="1"/>
  <c r="K150" i="1" s="1"/>
  <c r="AH286" i="1" l="1"/>
  <c r="AG286" i="1"/>
  <c r="AS286" i="1"/>
  <c r="F150" i="1"/>
  <c r="L150" i="1"/>
  <c r="E151" i="1"/>
  <c r="G151" i="1" l="1"/>
  <c r="Q151" i="1"/>
  <c r="AI286" i="1"/>
  <c r="AL286" i="1"/>
  <c r="AT286" i="1"/>
  <c r="AU286" i="1"/>
  <c r="AV286" i="1" s="1"/>
  <c r="AW286" i="1" s="1"/>
  <c r="AY286" i="1" s="1"/>
  <c r="AJ287" i="1"/>
  <c r="AK286" i="1"/>
  <c r="AM287" i="1" s="1"/>
  <c r="M150" i="1"/>
  <c r="N150" i="1"/>
  <c r="O150" i="1" s="1"/>
  <c r="P150" i="1" s="1"/>
  <c r="R150" i="1" s="1"/>
  <c r="I150" i="1"/>
  <c r="J150" i="1" s="1"/>
  <c r="D151" i="1" s="1"/>
  <c r="H151" i="1"/>
  <c r="K151" i="1" s="1"/>
  <c r="AR286" i="1" l="1"/>
  <c r="AF287" i="1" s="1"/>
  <c r="AX287" i="1" s="1"/>
  <c r="AO286" i="1"/>
  <c r="AQ286" i="1" s="1"/>
  <c r="AE287" i="1" s="1"/>
  <c r="AH287" i="1" s="1"/>
  <c r="AN286" i="1"/>
  <c r="AS287" i="1"/>
  <c r="L151" i="1"/>
  <c r="N151" i="1" s="1"/>
  <c r="O151" i="1" s="1"/>
  <c r="P151" i="1" s="1"/>
  <c r="R151" i="1" s="1"/>
  <c r="F151" i="1"/>
  <c r="I151" i="1" s="1"/>
  <c r="J151" i="1" s="1"/>
  <c r="AG287" i="1" l="1"/>
  <c r="M151" i="1"/>
  <c r="AI287" i="1"/>
  <c r="AL287" i="1" s="1"/>
  <c r="AP287" i="1"/>
  <c r="AU287" i="1"/>
  <c r="AV287" i="1" s="1"/>
  <c r="AW287" i="1" s="1"/>
  <c r="AY287" i="1" s="1"/>
  <c r="AT287" i="1"/>
  <c r="AK287" i="1"/>
  <c r="AM288" i="1" s="1"/>
  <c r="AJ288" i="1"/>
  <c r="D152" i="1"/>
  <c r="E152" i="1"/>
  <c r="AR287" i="1" l="1"/>
  <c r="AO287" i="1"/>
  <c r="AQ287" i="1" s="1"/>
  <c r="AE288" i="1" s="1"/>
  <c r="AG288" i="1" s="1"/>
  <c r="G152" i="1"/>
  <c r="H152" i="1" s="1"/>
  <c r="K152" i="1" s="1"/>
  <c r="E153" i="1" s="1"/>
  <c r="Q152" i="1"/>
  <c r="AF288" i="1"/>
  <c r="AN287" i="1"/>
  <c r="L152" i="1"/>
  <c r="N152" i="1" s="1"/>
  <c r="O152" i="1" s="1"/>
  <c r="P152" i="1" s="1"/>
  <c r="R152" i="1" s="1"/>
  <c r="F152" i="1"/>
  <c r="I152" i="1" s="1"/>
  <c r="AS288" i="1" l="1"/>
  <c r="AT288" i="1" s="1"/>
  <c r="AU288" i="1"/>
  <c r="AV288" i="1" s="1"/>
  <c r="AW288" i="1" s="1"/>
  <c r="M152" i="1"/>
  <c r="G153" i="1"/>
  <c r="Q153" i="1"/>
  <c r="AX288" i="1"/>
  <c r="AH288" i="1"/>
  <c r="AI288" i="1"/>
  <c r="AL288" i="1" s="1"/>
  <c r="AP288" i="1"/>
  <c r="J152" i="1"/>
  <c r="D153" i="1" s="1"/>
  <c r="AY288" i="1" l="1"/>
  <c r="AK288" i="1"/>
  <c r="AM289" i="1" s="1"/>
  <c r="AJ289" i="1"/>
  <c r="AN288" i="1"/>
  <c r="AP289" i="1" s="1"/>
  <c r="AO288" i="1"/>
  <c r="H153" i="1"/>
  <c r="K153" i="1" s="1"/>
  <c r="E154" i="1" s="1"/>
  <c r="L153" i="1"/>
  <c r="M153" i="1" s="1"/>
  <c r="F153" i="1"/>
  <c r="I153" i="1" s="1"/>
  <c r="AR288" i="1" l="1"/>
  <c r="AF289" i="1" s="1"/>
  <c r="AX289" i="1" s="1"/>
  <c r="G154" i="1"/>
  <c r="Q154" i="1"/>
  <c r="AQ288" i="1"/>
  <c r="AE289" i="1" s="1"/>
  <c r="N153" i="1"/>
  <c r="O153" i="1" s="1"/>
  <c r="J153" i="1"/>
  <c r="D154" i="1" s="1"/>
  <c r="H154" i="1"/>
  <c r="K154" i="1" s="1"/>
  <c r="E155" i="1" s="1"/>
  <c r="Q155" i="1" s="1"/>
  <c r="P153" i="1"/>
  <c r="R153" i="1" s="1"/>
  <c r="AH289" i="1" l="1"/>
  <c r="AG289" i="1"/>
  <c r="AS289" i="1"/>
  <c r="L154" i="1"/>
  <c r="M154" i="1" s="1"/>
  <c r="G155" i="1"/>
  <c r="H155" i="1" s="1"/>
  <c r="K155" i="1" s="1"/>
  <c r="F154" i="1"/>
  <c r="I154" i="1" s="1"/>
  <c r="J154" i="1" s="1"/>
  <c r="D155" i="1" s="1"/>
  <c r="N154" i="1" l="1"/>
  <c r="O154" i="1" s="1"/>
  <c r="P154" i="1" s="1"/>
  <c r="R154" i="1" s="1"/>
  <c r="AI289" i="1"/>
  <c r="AL289" i="1" s="1"/>
  <c r="AU289" i="1"/>
  <c r="AV289" i="1" s="1"/>
  <c r="AW289" i="1" s="1"/>
  <c r="AY289" i="1" s="1"/>
  <c r="AT289" i="1"/>
  <c r="AK289" i="1"/>
  <c r="AM290" i="1" s="1"/>
  <c r="AJ290" i="1"/>
  <c r="F155" i="1"/>
  <c r="I155" i="1" s="1"/>
  <c r="J155" i="1" s="1"/>
  <c r="L155" i="1"/>
  <c r="M155" i="1" s="1"/>
  <c r="AR289" i="1" l="1"/>
  <c r="AF290" i="1" s="1"/>
  <c r="AX290" i="1" s="1"/>
  <c r="AO289" i="1"/>
  <c r="AN289" i="1"/>
  <c r="AP290" i="1" s="1"/>
  <c r="N155" i="1"/>
  <c r="O155" i="1" s="1"/>
  <c r="P155" i="1" s="1"/>
  <c r="R155" i="1" s="1"/>
  <c r="AQ289" i="1"/>
  <c r="AE290" i="1" s="1"/>
  <c r="D156" i="1"/>
  <c r="F156" i="1" s="1"/>
  <c r="E156" i="1"/>
  <c r="G156" i="1" l="1"/>
  <c r="Q156" i="1"/>
  <c r="AH290" i="1"/>
  <c r="AK290" i="1" s="1"/>
  <c r="AM291" i="1" s="1"/>
  <c r="AS290" i="1"/>
  <c r="AU290" i="1" s="1"/>
  <c r="AV290" i="1" s="1"/>
  <c r="AW290" i="1" s="1"/>
  <c r="AY290" i="1" s="1"/>
  <c r="AG290" i="1"/>
  <c r="AR290" i="1" s="1"/>
  <c r="AJ291" i="1"/>
  <c r="I156" i="1"/>
  <c r="J156" i="1" s="1"/>
  <c r="H156" i="1"/>
  <c r="K156" i="1" s="1"/>
  <c r="L156" i="1"/>
  <c r="AT290" i="1" l="1"/>
  <c r="AI290" i="1"/>
  <c r="AF291" i="1"/>
  <c r="AX291" i="1" s="1"/>
  <c r="AL290" i="1"/>
  <c r="M156" i="1"/>
  <c r="N156" i="1"/>
  <c r="O156" i="1" s="1"/>
  <c r="P156" i="1" s="1"/>
  <c r="R156" i="1" s="1"/>
  <c r="D157" i="1"/>
  <c r="F157" i="1" s="1"/>
  <c r="E157" i="1"/>
  <c r="G157" i="1" l="1"/>
  <c r="Q157" i="1"/>
  <c r="AN290" i="1"/>
  <c r="AP291" i="1" s="1"/>
  <c r="AO290" i="1"/>
  <c r="I157" i="1"/>
  <c r="J157" i="1" s="1"/>
  <c r="D158" i="1" s="1"/>
  <c r="L157" i="1"/>
  <c r="H157" i="1"/>
  <c r="K157" i="1" s="1"/>
  <c r="E158" i="1" s="1"/>
  <c r="G158" i="1" l="1"/>
  <c r="Q158" i="1"/>
  <c r="AQ290" i="1"/>
  <c r="AE291" i="1" s="1"/>
  <c r="L158" i="1"/>
  <c r="N158" i="1" s="1"/>
  <c r="O158" i="1" s="1"/>
  <c r="N157" i="1"/>
  <c r="O157" i="1" s="1"/>
  <c r="P157" i="1" s="1"/>
  <c r="R157" i="1" s="1"/>
  <c r="M157" i="1"/>
  <c r="H158" i="1"/>
  <c r="K158" i="1" s="1"/>
  <c r="F158" i="1"/>
  <c r="AH291" i="1" l="1"/>
  <c r="AG291" i="1"/>
  <c r="AS291" i="1"/>
  <c r="I158" i="1"/>
  <c r="J158" i="1" s="1"/>
  <c r="D159" i="1" s="1"/>
  <c r="M158" i="1"/>
  <c r="P158" i="1"/>
  <c r="R158" i="1" s="1"/>
  <c r="E159" i="1"/>
  <c r="G159" i="1" l="1"/>
  <c r="Q159" i="1"/>
  <c r="AI291" i="1"/>
  <c r="AL291" i="1" s="1"/>
  <c r="AU291" i="1"/>
  <c r="AV291" i="1" s="1"/>
  <c r="AW291" i="1" s="1"/>
  <c r="AY291" i="1" s="1"/>
  <c r="AT291" i="1"/>
  <c r="AK291" i="1"/>
  <c r="AM292" i="1" s="1"/>
  <c r="AJ292" i="1"/>
  <c r="L159" i="1"/>
  <c r="M159" i="1" s="1"/>
  <c r="F159" i="1"/>
  <c r="I159" i="1" s="1"/>
  <c r="H159" i="1"/>
  <c r="K159" i="1" s="1"/>
  <c r="AR291" i="1" l="1"/>
  <c r="AF292" i="1" s="1"/>
  <c r="AX292" i="1" s="1"/>
  <c r="AO291" i="1"/>
  <c r="AQ291" i="1" s="1"/>
  <c r="AE292" i="1" s="1"/>
  <c r="AN291" i="1"/>
  <c r="AP292" i="1"/>
  <c r="N159" i="1"/>
  <c r="O159" i="1" s="1"/>
  <c r="P159" i="1" s="1"/>
  <c r="R159" i="1" s="1"/>
  <c r="J159" i="1"/>
  <c r="AH292" i="1" l="1"/>
  <c r="AS292" i="1"/>
  <c r="AU292" i="1" s="1"/>
  <c r="AV292" i="1" s="1"/>
  <c r="AW292" i="1" s="1"/>
  <c r="AY292" i="1" s="1"/>
  <c r="AG292" i="1"/>
  <c r="D160" i="1"/>
  <c r="F160" i="1" s="1"/>
  <c r="E160" i="1"/>
  <c r="AT292" i="1" l="1"/>
  <c r="G160" i="1"/>
  <c r="Q160" i="1"/>
  <c r="AI292" i="1"/>
  <c r="AL292" i="1" s="1"/>
  <c r="AK292" i="1"/>
  <c r="AM293" i="1" s="1"/>
  <c r="AJ293" i="1"/>
  <c r="I160" i="1"/>
  <c r="J160" i="1" s="1"/>
  <c r="D161" i="1" s="1"/>
  <c r="H160" i="1"/>
  <c r="K160" i="1" s="1"/>
  <c r="E161" i="1" s="1"/>
  <c r="L160" i="1"/>
  <c r="AR292" i="1" l="1"/>
  <c r="AF293" i="1" s="1"/>
  <c r="AX293" i="1" s="1"/>
  <c r="AO292" i="1"/>
  <c r="G161" i="1"/>
  <c r="Q161" i="1"/>
  <c r="AN292" i="1"/>
  <c r="AP293" i="1" s="1"/>
  <c r="AQ292" i="1"/>
  <c r="AE293" i="1" s="1"/>
  <c r="L161" i="1"/>
  <c r="N161" i="1" s="1"/>
  <c r="O161" i="1" s="1"/>
  <c r="M160" i="1"/>
  <c r="N160" i="1"/>
  <c r="O160" i="1" s="1"/>
  <c r="P160" i="1" s="1"/>
  <c r="R160" i="1" s="1"/>
  <c r="H161" i="1"/>
  <c r="K161" i="1" s="1"/>
  <c r="F161" i="1"/>
  <c r="M161" i="1" l="1"/>
  <c r="AH293" i="1"/>
  <c r="AG293" i="1"/>
  <c r="AS293" i="1"/>
  <c r="AU293" i="1" s="1"/>
  <c r="AV293" i="1" s="1"/>
  <c r="AW293" i="1" s="1"/>
  <c r="AY293" i="1" s="1"/>
  <c r="I161" i="1"/>
  <c r="J161" i="1" s="1"/>
  <c r="D162" i="1" s="1"/>
  <c r="P161" i="1"/>
  <c r="R161" i="1" s="1"/>
  <c r="E162" i="1"/>
  <c r="G162" i="1" l="1"/>
  <c r="Q162" i="1"/>
  <c r="AT293" i="1"/>
  <c r="AI293" i="1"/>
  <c r="AL293" i="1" s="1"/>
  <c r="AK293" i="1"/>
  <c r="AM294" i="1" s="1"/>
  <c r="AJ294" i="1"/>
  <c r="F162" i="1"/>
  <c r="I162" i="1" s="1"/>
  <c r="J162" i="1" s="1"/>
  <c r="L162" i="1"/>
  <c r="M162" i="1" s="1"/>
  <c r="H162" i="1"/>
  <c r="K162" i="1" s="1"/>
  <c r="AR293" i="1" l="1"/>
  <c r="AF294" i="1" s="1"/>
  <c r="AX294" i="1" s="1"/>
  <c r="AO293" i="1"/>
  <c r="AN293" i="1"/>
  <c r="AP294" i="1" s="1"/>
  <c r="AQ293" i="1"/>
  <c r="AE294" i="1" s="1"/>
  <c r="N162" i="1"/>
  <c r="O162" i="1" s="1"/>
  <c r="P162" i="1" s="1"/>
  <c r="R162" i="1" s="1"/>
  <c r="D163" i="1"/>
  <c r="E163" i="1"/>
  <c r="F163" i="1"/>
  <c r="G163" i="1" l="1"/>
  <c r="Q163" i="1"/>
  <c r="AH294" i="1"/>
  <c r="AS294" i="1"/>
  <c r="AU294" i="1" s="1"/>
  <c r="AV294" i="1" s="1"/>
  <c r="AW294" i="1" s="1"/>
  <c r="AY294" i="1" s="1"/>
  <c r="AG294" i="1"/>
  <c r="I163" i="1"/>
  <c r="J163" i="1" s="1"/>
  <c r="D164" i="1" s="1"/>
  <c r="H163" i="1"/>
  <c r="K163" i="1" s="1"/>
  <c r="E164" i="1" s="1"/>
  <c r="L163" i="1"/>
  <c r="AT294" i="1" l="1"/>
  <c r="G164" i="1"/>
  <c r="Q164" i="1"/>
  <c r="AI294" i="1"/>
  <c r="AL294" i="1" s="1"/>
  <c r="AK294" i="1"/>
  <c r="AM295" i="1" s="1"/>
  <c r="AJ295" i="1"/>
  <c r="L164" i="1"/>
  <c r="M164" i="1" s="1"/>
  <c r="M163" i="1"/>
  <c r="N163" i="1"/>
  <c r="O163" i="1" s="1"/>
  <c r="P163" i="1" s="1"/>
  <c r="R163" i="1" s="1"/>
  <c r="H164" i="1"/>
  <c r="K164" i="1" s="1"/>
  <c r="F164" i="1"/>
  <c r="I164" i="1" s="1"/>
  <c r="AR294" i="1" l="1"/>
  <c r="AF295" i="1" s="1"/>
  <c r="AX295" i="1" s="1"/>
  <c r="AO294" i="1"/>
  <c r="AN294" i="1"/>
  <c r="AP295" i="1" s="1"/>
  <c r="AQ294" i="1"/>
  <c r="AE295" i="1" s="1"/>
  <c r="N164" i="1"/>
  <c r="O164" i="1" s="1"/>
  <c r="P164" i="1" s="1"/>
  <c r="R164" i="1" s="1"/>
  <c r="J164" i="1"/>
  <c r="AH295" i="1" l="1"/>
  <c r="AG295" i="1"/>
  <c r="AS295" i="1"/>
  <c r="AU295" i="1" s="1"/>
  <c r="AV295" i="1" s="1"/>
  <c r="AW295" i="1" s="1"/>
  <c r="AY295" i="1" s="1"/>
  <c r="D165" i="1"/>
  <c r="F165" i="1" s="1"/>
  <c r="E165" i="1"/>
  <c r="G165" i="1" l="1"/>
  <c r="Q165" i="1"/>
  <c r="AT295" i="1"/>
  <c r="AI295" i="1"/>
  <c r="AL295" i="1" s="1"/>
  <c r="AK295" i="1"/>
  <c r="AM296" i="1" s="1"/>
  <c r="AJ296" i="1"/>
  <c r="I165" i="1"/>
  <c r="J165" i="1" s="1"/>
  <c r="D166" i="1" s="1"/>
  <c r="H165" i="1"/>
  <c r="K165" i="1" s="1"/>
  <c r="E166" i="1" s="1"/>
  <c r="L165" i="1"/>
  <c r="AR295" i="1" l="1"/>
  <c r="AF296" i="1" s="1"/>
  <c r="AX296" i="1" s="1"/>
  <c r="AO295" i="1"/>
  <c r="AN295" i="1"/>
  <c r="AP296" i="1" s="1"/>
  <c r="G166" i="1"/>
  <c r="Q166" i="1"/>
  <c r="AQ295" i="1"/>
  <c r="AE296" i="1" s="1"/>
  <c r="M165" i="1"/>
  <c r="N165" i="1"/>
  <c r="O165" i="1" s="1"/>
  <c r="P165" i="1" s="1"/>
  <c r="R165" i="1" s="1"/>
  <c r="L166" i="1"/>
  <c r="M166" i="1" s="1"/>
  <c r="F166" i="1"/>
  <c r="H166" i="1"/>
  <c r="K166" i="1" s="1"/>
  <c r="AH296" i="1" l="1"/>
  <c r="AS296" i="1"/>
  <c r="AU296" i="1" s="1"/>
  <c r="AV296" i="1" s="1"/>
  <c r="AW296" i="1" s="1"/>
  <c r="AY296" i="1" s="1"/>
  <c r="AG296" i="1"/>
  <c r="I166" i="1"/>
  <c r="J166" i="1" s="1"/>
  <c r="D167" i="1" s="1"/>
  <c r="N166" i="1"/>
  <c r="O166" i="1" s="1"/>
  <c r="P166" i="1" s="1"/>
  <c r="R166" i="1" s="1"/>
  <c r="E167" i="1"/>
  <c r="G167" i="1" l="1"/>
  <c r="Q167" i="1"/>
  <c r="AI296" i="1"/>
  <c r="AT296" i="1"/>
  <c r="AK296" i="1"/>
  <c r="AM297" i="1" s="1"/>
  <c r="AJ297" i="1"/>
  <c r="AL296" i="1"/>
  <c r="L167" i="1"/>
  <c r="M167" i="1" s="1"/>
  <c r="H167" i="1"/>
  <c r="K167" i="1" s="1"/>
  <c r="F167" i="1"/>
  <c r="I167" i="1" s="1"/>
  <c r="AR296" i="1" l="1"/>
  <c r="AF297" i="1" s="1"/>
  <c r="AX297" i="1" s="1"/>
  <c r="N167" i="1"/>
  <c r="O167" i="1" s="1"/>
  <c r="AN296" i="1"/>
  <c r="AP297" i="1" s="1"/>
  <c r="AO296" i="1"/>
  <c r="AQ296" i="1" s="1"/>
  <c r="AE297" i="1" s="1"/>
  <c r="P167" i="1"/>
  <c r="R167" i="1" s="1"/>
  <c r="J167" i="1"/>
  <c r="AH297" i="1" l="1"/>
  <c r="AS297" i="1"/>
  <c r="AU297" i="1" s="1"/>
  <c r="AV297" i="1" s="1"/>
  <c r="AW297" i="1" s="1"/>
  <c r="AY297" i="1" s="1"/>
  <c r="AG297" i="1"/>
  <c r="D168" i="1"/>
  <c r="F168" i="1" s="1"/>
  <c r="E168" i="1"/>
  <c r="AT297" i="1" l="1"/>
  <c r="G168" i="1"/>
  <c r="H168" i="1" s="1"/>
  <c r="K168" i="1" s="1"/>
  <c r="E169" i="1" s="1"/>
  <c r="Q168" i="1"/>
  <c r="AK297" i="1"/>
  <c r="AM298" i="1" s="1"/>
  <c r="AJ298" i="1"/>
  <c r="AI297" i="1"/>
  <c r="I168" i="1"/>
  <c r="J168" i="1" s="1"/>
  <c r="D169" i="1" s="1"/>
  <c r="L168" i="1"/>
  <c r="AR297" i="1" l="1"/>
  <c r="AF298" i="1" s="1"/>
  <c r="AX298" i="1" s="1"/>
  <c r="G169" i="1"/>
  <c r="Q169" i="1"/>
  <c r="AL297" i="1"/>
  <c r="H169" i="1"/>
  <c r="K169" i="1" s="1"/>
  <c r="L169" i="1"/>
  <c r="M169" i="1" s="1"/>
  <c r="N168" i="1"/>
  <c r="O168" i="1" s="1"/>
  <c r="P168" i="1" s="1"/>
  <c r="R168" i="1" s="1"/>
  <c r="M168" i="1"/>
  <c r="F169" i="1"/>
  <c r="AO297" i="1" l="1"/>
  <c r="AQ297" i="1" s="1"/>
  <c r="AE298" i="1" s="1"/>
  <c r="AN297" i="1"/>
  <c r="AP298" i="1" s="1"/>
  <c r="I169" i="1"/>
  <c r="J169" i="1" s="1"/>
  <c r="D170" i="1" s="1"/>
  <c r="N169" i="1"/>
  <c r="O169" i="1" s="1"/>
  <c r="P169" i="1" s="1"/>
  <c r="R169" i="1" s="1"/>
  <c r="E170" i="1"/>
  <c r="G170" i="1" l="1"/>
  <c r="Q170" i="1"/>
  <c r="AH298" i="1"/>
  <c r="AG298" i="1"/>
  <c r="AS298" i="1"/>
  <c r="L170" i="1"/>
  <c r="M170" i="1" s="1"/>
  <c r="H170" i="1"/>
  <c r="K170" i="1" s="1"/>
  <c r="F170" i="1"/>
  <c r="I170" i="1" s="1"/>
  <c r="AU298" i="1" l="1"/>
  <c r="AV298" i="1" s="1"/>
  <c r="AW298" i="1" s="1"/>
  <c r="AY298" i="1" s="1"/>
  <c r="AT298" i="1"/>
  <c r="AI298" i="1"/>
  <c r="AK298" i="1"/>
  <c r="AM299" i="1" s="1"/>
  <c r="AJ299" i="1"/>
  <c r="N170" i="1"/>
  <c r="O170" i="1" s="1"/>
  <c r="P170" i="1" s="1"/>
  <c r="R170" i="1" s="1"/>
  <c r="J170" i="1"/>
  <c r="AR298" i="1" l="1"/>
  <c r="AF299" i="1" s="1"/>
  <c r="AX299" i="1" s="1"/>
  <c r="AL298" i="1"/>
  <c r="D171" i="1"/>
  <c r="E171" i="1"/>
  <c r="F171" i="1"/>
  <c r="G171" i="1" l="1"/>
  <c r="Q171" i="1"/>
  <c r="AO298" i="1"/>
  <c r="AQ298" i="1" s="1"/>
  <c r="AN298" i="1"/>
  <c r="I171" i="1"/>
  <c r="J171" i="1" s="1"/>
  <c r="D172" i="1" s="1"/>
  <c r="H171" i="1"/>
  <c r="K171" i="1" s="1"/>
  <c r="E172" i="1" s="1"/>
  <c r="L171" i="1"/>
  <c r="G172" i="1" l="1"/>
  <c r="Q172" i="1"/>
  <c r="AP299" i="1"/>
  <c r="AE299" i="1"/>
  <c r="AS299" i="1" s="1"/>
  <c r="H172" i="1"/>
  <c r="K172" i="1" s="1"/>
  <c r="L172" i="1"/>
  <c r="N172" i="1" s="1"/>
  <c r="O172" i="1" s="1"/>
  <c r="M171" i="1"/>
  <c r="N171" i="1"/>
  <c r="O171" i="1" s="1"/>
  <c r="P171" i="1" s="1"/>
  <c r="R171" i="1" s="1"/>
  <c r="F172" i="1"/>
  <c r="M172" i="1" l="1"/>
  <c r="AH299" i="1"/>
  <c r="AJ300" i="1" s="1"/>
  <c r="AG299" i="1"/>
  <c r="AK299" i="1"/>
  <c r="AM300" i="1" s="1"/>
  <c r="AU299" i="1"/>
  <c r="AV299" i="1" s="1"/>
  <c r="AW299" i="1" s="1"/>
  <c r="AY299" i="1" s="1"/>
  <c r="AT299" i="1"/>
  <c r="I172" i="1"/>
  <c r="J172" i="1" s="1"/>
  <c r="D173" i="1" s="1"/>
  <c r="P172" i="1"/>
  <c r="R172" i="1" s="1"/>
  <c r="E173" i="1"/>
  <c r="AR299" i="1" l="1"/>
  <c r="G173" i="1"/>
  <c r="Q173" i="1"/>
  <c r="AI299" i="1"/>
  <c r="AL299" i="1" s="1"/>
  <c r="AO299" i="1" s="1"/>
  <c r="AQ299" i="1" s="1"/>
  <c r="AF300" i="1"/>
  <c r="AX300" i="1" s="1"/>
  <c r="AN299" i="1"/>
  <c r="AP300" i="1" s="1"/>
  <c r="L173" i="1"/>
  <c r="N173" i="1" s="1"/>
  <c r="O173" i="1" s="1"/>
  <c r="H173" i="1"/>
  <c r="K173" i="1" s="1"/>
  <c r="F173" i="1"/>
  <c r="I173" i="1" s="1"/>
  <c r="AE300" i="1" l="1"/>
  <c r="M173" i="1"/>
  <c r="P173" i="1"/>
  <c r="R173" i="1" s="1"/>
  <c r="J173" i="1"/>
  <c r="AH300" i="1" l="1"/>
  <c r="AG300" i="1"/>
  <c r="AS300" i="1"/>
  <c r="D174" i="1"/>
  <c r="E174" i="1"/>
  <c r="F174" i="1"/>
  <c r="G174" i="1" l="1"/>
  <c r="Q174" i="1"/>
  <c r="AI300" i="1"/>
  <c r="AL300" i="1"/>
  <c r="AU300" i="1"/>
  <c r="AV300" i="1" s="1"/>
  <c r="AW300" i="1" s="1"/>
  <c r="AY300" i="1" s="1"/>
  <c r="AT300" i="1"/>
  <c r="AK300" i="1"/>
  <c r="AM301" i="1" s="1"/>
  <c r="AJ301" i="1"/>
  <c r="I174" i="1"/>
  <c r="J174" i="1" s="1"/>
  <c r="H174" i="1"/>
  <c r="K174" i="1" s="1"/>
  <c r="L174" i="1"/>
  <c r="AR300" i="1" l="1"/>
  <c r="AF301" i="1" s="1"/>
  <c r="AX301" i="1" s="1"/>
  <c r="AO300" i="1"/>
  <c r="AQ300" i="1" s="1"/>
  <c r="AE301" i="1" s="1"/>
  <c r="AN300" i="1"/>
  <c r="M174" i="1"/>
  <c r="N174" i="1"/>
  <c r="O174" i="1" s="1"/>
  <c r="P174" i="1" s="1"/>
  <c r="R174" i="1" s="1"/>
  <c r="D175" i="1"/>
  <c r="E175" i="1"/>
  <c r="F175" i="1"/>
  <c r="G175" i="1" l="1"/>
  <c r="Q175" i="1"/>
  <c r="AP301" i="1"/>
  <c r="AG301" i="1"/>
  <c r="AH301" i="1"/>
  <c r="AS301" i="1"/>
  <c r="I175" i="1"/>
  <c r="J175" i="1" s="1"/>
  <c r="D176" i="1" s="1"/>
  <c r="L175" i="1"/>
  <c r="H175" i="1"/>
  <c r="K175" i="1" s="1"/>
  <c r="E176" i="1" s="1"/>
  <c r="G176" i="1" l="1"/>
  <c r="Q176" i="1"/>
  <c r="AI301" i="1"/>
  <c r="AL301" i="1" s="1"/>
  <c r="AU301" i="1"/>
  <c r="AV301" i="1" s="1"/>
  <c r="AW301" i="1" s="1"/>
  <c r="AY301" i="1" s="1"/>
  <c r="AT301" i="1"/>
  <c r="AK301" i="1"/>
  <c r="AM302" i="1" s="1"/>
  <c r="AJ302" i="1"/>
  <c r="H176" i="1"/>
  <c r="K176" i="1" s="1"/>
  <c r="L176" i="1"/>
  <c r="M176" i="1" s="1"/>
  <c r="M175" i="1"/>
  <c r="N175" i="1"/>
  <c r="O175" i="1" s="1"/>
  <c r="P175" i="1" s="1"/>
  <c r="R175" i="1" s="1"/>
  <c r="F176" i="1"/>
  <c r="I176" i="1" s="1"/>
  <c r="AR301" i="1" l="1"/>
  <c r="AF302" i="1" s="1"/>
  <c r="AX302" i="1" s="1"/>
  <c r="AO301" i="1"/>
  <c r="AQ301" i="1" s="1"/>
  <c r="AE302" i="1" s="1"/>
  <c r="AN301" i="1"/>
  <c r="N176" i="1"/>
  <c r="O176" i="1" s="1"/>
  <c r="P176" i="1" s="1"/>
  <c r="R176" i="1" s="1"/>
  <c r="J176" i="1"/>
  <c r="AP302" i="1" l="1"/>
  <c r="AS302" i="1"/>
  <c r="AH302" i="1"/>
  <c r="AG302" i="1"/>
  <c r="D177" i="1"/>
  <c r="E177" i="1"/>
  <c r="F177" i="1"/>
  <c r="G177" i="1" l="1"/>
  <c r="Q177" i="1"/>
  <c r="AI302" i="1"/>
  <c r="AL302" i="1"/>
  <c r="AK302" i="1"/>
  <c r="AM303" i="1" s="1"/>
  <c r="AJ303" i="1"/>
  <c r="AT302" i="1"/>
  <c r="AU302" i="1"/>
  <c r="AV302" i="1" s="1"/>
  <c r="AW302" i="1" s="1"/>
  <c r="AY302" i="1" s="1"/>
  <c r="I177" i="1"/>
  <c r="J177" i="1" s="1"/>
  <c r="D178" i="1" s="1"/>
  <c r="H177" i="1"/>
  <c r="K177" i="1" s="1"/>
  <c r="E178" i="1" s="1"/>
  <c r="L177" i="1"/>
  <c r="AR302" i="1" l="1"/>
  <c r="AF303" i="1" s="1"/>
  <c r="AX303" i="1" s="1"/>
  <c r="AO302" i="1"/>
  <c r="G178" i="1"/>
  <c r="Q178" i="1"/>
  <c r="AQ302" i="1"/>
  <c r="AE303" i="1" s="1"/>
  <c r="AN302" i="1"/>
  <c r="H178" i="1"/>
  <c r="K178" i="1" s="1"/>
  <c r="L178" i="1"/>
  <c r="M178" i="1" s="1"/>
  <c r="M177" i="1"/>
  <c r="N177" i="1"/>
  <c r="O177" i="1" s="1"/>
  <c r="P177" i="1" s="1"/>
  <c r="R177" i="1" s="1"/>
  <c r="F178" i="1"/>
  <c r="AS303" i="1" l="1"/>
  <c r="AH303" i="1"/>
  <c r="AG303" i="1"/>
  <c r="AP303" i="1"/>
  <c r="AK303" i="1"/>
  <c r="AM304" i="1" s="1"/>
  <c r="AJ304" i="1"/>
  <c r="AT303" i="1"/>
  <c r="AU303" i="1"/>
  <c r="AV303" i="1" s="1"/>
  <c r="AW303" i="1" s="1"/>
  <c r="AY303" i="1" s="1"/>
  <c r="I178" i="1"/>
  <c r="J178" i="1" s="1"/>
  <c r="D179" i="1" s="1"/>
  <c r="N178" i="1"/>
  <c r="O178" i="1" s="1"/>
  <c r="P178" i="1" s="1"/>
  <c r="R178" i="1" s="1"/>
  <c r="E179" i="1"/>
  <c r="AR303" i="1" l="1"/>
  <c r="G179" i="1"/>
  <c r="Q179" i="1"/>
  <c r="AI303" i="1"/>
  <c r="AF304" i="1"/>
  <c r="AX304" i="1" s="1"/>
  <c r="AL303" i="1"/>
  <c r="AO303" i="1" s="1"/>
  <c r="L179" i="1"/>
  <c r="M179" i="1" s="1"/>
  <c r="H179" i="1"/>
  <c r="K179" i="1" s="1"/>
  <c r="F179" i="1"/>
  <c r="I179" i="1" s="1"/>
  <c r="AN303" i="1" l="1"/>
  <c r="AQ303" i="1"/>
  <c r="AE304" i="1" s="1"/>
  <c r="AP304" i="1"/>
  <c r="N179" i="1"/>
  <c r="O179" i="1" s="1"/>
  <c r="P179" i="1" s="1"/>
  <c r="R179" i="1" s="1"/>
  <c r="J179" i="1"/>
  <c r="AG304" i="1" l="1"/>
  <c r="AH304" i="1"/>
  <c r="AS304" i="1"/>
  <c r="D180" i="1"/>
  <c r="E180" i="1"/>
  <c r="F180" i="1"/>
  <c r="G180" i="1" l="1"/>
  <c r="Q180" i="1"/>
  <c r="AI304" i="1"/>
  <c r="AK304" i="1"/>
  <c r="AM305" i="1" s="1"/>
  <c r="AJ305" i="1"/>
  <c r="AT304" i="1"/>
  <c r="AU304" i="1"/>
  <c r="AV304" i="1" s="1"/>
  <c r="AW304" i="1" s="1"/>
  <c r="AY304" i="1" s="1"/>
  <c r="AL304" i="1"/>
  <c r="AO304" i="1" s="1"/>
  <c r="I180" i="1"/>
  <c r="J180" i="1" s="1"/>
  <c r="L180" i="1"/>
  <c r="M180" i="1" s="1"/>
  <c r="H180" i="1"/>
  <c r="K180" i="1" s="1"/>
  <c r="AR304" i="1" l="1"/>
  <c r="AF305" i="1" s="1"/>
  <c r="AX305" i="1" s="1"/>
  <c r="AQ304" i="1"/>
  <c r="AE305" i="1" s="1"/>
  <c r="AN304" i="1"/>
  <c r="AP305" i="1" s="1"/>
  <c r="N180" i="1"/>
  <c r="O180" i="1" s="1"/>
  <c r="P180" i="1" s="1"/>
  <c r="R180" i="1" s="1"/>
  <c r="D181" i="1"/>
  <c r="E181" i="1"/>
  <c r="G181" i="1" l="1"/>
  <c r="Q181" i="1"/>
  <c r="AG305" i="1"/>
  <c r="AH305" i="1"/>
  <c r="AS305" i="1"/>
  <c r="F181" i="1"/>
  <c r="I181" i="1" s="1"/>
  <c r="J181" i="1" s="1"/>
  <c r="D182" i="1" s="1"/>
  <c r="H181" i="1"/>
  <c r="K181" i="1" s="1"/>
  <c r="E182" i="1" s="1"/>
  <c r="L181" i="1"/>
  <c r="M181" i="1" s="1"/>
  <c r="G182" i="1" l="1"/>
  <c r="Q182" i="1"/>
  <c r="AI305" i="1"/>
  <c r="AU305" i="1"/>
  <c r="AV305" i="1" s="1"/>
  <c r="AW305" i="1" s="1"/>
  <c r="AY305" i="1" s="1"/>
  <c r="AT305" i="1"/>
  <c r="AJ306" i="1"/>
  <c r="AK305" i="1"/>
  <c r="AM306" i="1" s="1"/>
  <c r="AL305" i="1"/>
  <c r="H182" i="1"/>
  <c r="K182" i="1" s="1"/>
  <c r="L182" i="1"/>
  <c r="M182" i="1" s="1"/>
  <c r="N181" i="1"/>
  <c r="O181" i="1" s="1"/>
  <c r="P181" i="1" s="1"/>
  <c r="R181" i="1" s="1"/>
  <c r="F182" i="1"/>
  <c r="AO305" i="1" l="1"/>
  <c r="AR305" i="1"/>
  <c r="AF306" i="1" s="1"/>
  <c r="AX306" i="1" s="1"/>
  <c r="N182" i="1"/>
  <c r="O182" i="1" s="1"/>
  <c r="AN305" i="1"/>
  <c r="AP306" i="1" s="1"/>
  <c r="AQ305" i="1"/>
  <c r="AE306" i="1" s="1"/>
  <c r="I182" i="1"/>
  <c r="J182" i="1" s="1"/>
  <c r="D183" i="1" s="1"/>
  <c r="P182" i="1"/>
  <c r="R182" i="1" s="1"/>
  <c r="E183" i="1"/>
  <c r="G183" i="1" l="1"/>
  <c r="Q183" i="1"/>
  <c r="AH306" i="1"/>
  <c r="AS306" i="1"/>
  <c r="AG306" i="1"/>
  <c r="L183" i="1"/>
  <c r="M183" i="1" s="1"/>
  <c r="F183" i="1"/>
  <c r="I183" i="1" s="1"/>
  <c r="H183" i="1"/>
  <c r="K183" i="1" s="1"/>
  <c r="AI306" i="1" l="1"/>
  <c r="AL306" i="1"/>
  <c r="AU306" i="1"/>
  <c r="AV306" i="1" s="1"/>
  <c r="AW306" i="1" s="1"/>
  <c r="AY306" i="1" s="1"/>
  <c r="AT306" i="1"/>
  <c r="AK306" i="1"/>
  <c r="AM307" i="1" s="1"/>
  <c r="AJ307" i="1"/>
  <c r="N183" i="1"/>
  <c r="O183" i="1" s="1"/>
  <c r="P183" i="1" s="1"/>
  <c r="R183" i="1" s="1"/>
  <c r="J183" i="1"/>
  <c r="AR306" i="1" l="1"/>
  <c r="AF307" i="1" s="1"/>
  <c r="AX307" i="1" s="1"/>
  <c r="AO306" i="1"/>
  <c r="AN306" i="1"/>
  <c r="AP307" i="1" s="1"/>
  <c r="AQ306" i="1"/>
  <c r="AE307" i="1" s="1"/>
  <c r="AH307" i="1" s="1"/>
  <c r="D184" i="1"/>
  <c r="F184" i="1" s="1"/>
  <c r="E184" i="1"/>
  <c r="AG307" i="1" l="1"/>
  <c r="AS307" i="1"/>
  <c r="AU307" i="1" s="1"/>
  <c r="AV307" i="1" s="1"/>
  <c r="AW307" i="1" s="1"/>
  <c r="AY307" i="1" s="1"/>
  <c r="G184" i="1"/>
  <c r="Q184" i="1"/>
  <c r="AK307" i="1"/>
  <c r="AM308" i="1" s="1"/>
  <c r="AJ308" i="1"/>
  <c r="I184" i="1"/>
  <c r="J184" i="1" s="1"/>
  <c r="D185" i="1" s="1"/>
  <c r="H184" i="1"/>
  <c r="K184" i="1" s="1"/>
  <c r="E185" i="1" s="1"/>
  <c r="L184" i="1"/>
  <c r="N184" i="1" s="1"/>
  <c r="O184" i="1" s="1"/>
  <c r="P184" i="1" s="1"/>
  <c r="R184" i="1" s="1"/>
  <c r="AR307" i="1" l="1"/>
  <c r="AF308" i="1" s="1"/>
  <c r="AX308" i="1" s="1"/>
  <c r="AT307" i="1"/>
  <c r="AI307" i="1"/>
  <c r="AL307" i="1" s="1"/>
  <c r="AO307" i="1" s="1"/>
  <c r="AQ307" i="1" s="1"/>
  <c r="AE308" i="1" s="1"/>
  <c r="G185" i="1"/>
  <c r="H185" i="1" s="1"/>
  <c r="K185" i="1" s="1"/>
  <c r="Q185" i="1"/>
  <c r="L185" i="1"/>
  <c r="N185" i="1" s="1"/>
  <c r="O185" i="1" s="1"/>
  <c r="M184" i="1"/>
  <c r="F185" i="1"/>
  <c r="AN307" i="1" l="1"/>
  <c r="AP308" i="1"/>
  <c r="AH308" i="1"/>
  <c r="AS308" i="1"/>
  <c r="AG308" i="1"/>
  <c r="I185" i="1"/>
  <c r="J185" i="1" s="1"/>
  <c r="D186" i="1" s="1"/>
  <c r="M185" i="1"/>
  <c r="P185" i="1"/>
  <c r="R185" i="1" s="1"/>
  <c r="E186" i="1"/>
  <c r="G186" i="1" l="1"/>
  <c r="Q186" i="1"/>
  <c r="AI308" i="1"/>
  <c r="AL308" i="1"/>
  <c r="AT308" i="1"/>
  <c r="AU308" i="1"/>
  <c r="AV308" i="1" s="1"/>
  <c r="AW308" i="1" s="1"/>
  <c r="AY308" i="1" s="1"/>
  <c r="AK308" i="1"/>
  <c r="AM309" i="1" s="1"/>
  <c r="AJ309" i="1"/>
  <c r="L186" i="1"/>
  <c r="M186" i="1" s="1"/>
  <c r="F186" i="1"/>
  <c r="H186" i="1"/>
  <c r="K186" i="1" s="1"/>
  <c r="N186" i="1"/>
  <c r="O186" i="1" s="1"/>
  <c r="AR308" i="1" l="1"/>
  <c r="AF309" i="1" s="1"/>
  <c r="AX309" i="1" s="1"/>
  <c r="AO308" i="1"/>
  <c r="AQ308" i="1" s="1"/>
  <c r="AE309" i="1" s="1"/>
  <c r="AN308" i="1"/>
  <c r="I186" i="1"/>
  <c r="J186" i="1" s="1"/>
  <c r="D187" i="1" s="1"/>
  <c r="P186" i="1"/>
  <c r="R186" i="1" s="1"/>
  <c r="E187" i="1"/>
  <c r="G187" i="1" l="1"/>
  <c r="Q187" i="1"/>
  <c r="AP309" i="1"/>
  <c r="AH309" i="1"/>
  <c r="AG309" i="1"/>
  <c r="AS309" i="1"/>
  <c r="F187" i="1"/>
  <c r="I187" i="1" s="1"/>
  <c r="J187" i="1" s="1"/>
  <c r="D188" i="1" s="1"/>
  <c r="H187" i="1"/>
  <c r="K187" i="1" s="1"/>
  <c r="E188" i="1" s="1"/>
  <c r="L187" i="1"/>
  <c r="M187" i="1" s="1"/>
  <c r="G188" i="1" l="1"/>
  <c r="Q188" i="1"/>
  <c r="AI309" i="1"/>
  <c r="AL309" i="1"/>
  <c r="AU309" i="1"/>
  <c r="AV309" i="1" s="1"/>
  <c r="AW309" i="1" s="1"/>
  <c r="AY309" i="1" s="1"/>
  <c r="AT309" i="1"/>
  <c r="AK309" i="1"/>
  <c r="AM310" i="1" s="1"/>
  <c r="AJ310" i="1"/>
  <c r="N187" i="1"/>
  <c r="O187" i="1" s="1"/>
  <c r="P187" i="1" s="1"/>
  <c r="R187" i="1" s="1"/>
  <c r="L188" i="1"/>
  <c r="M188" i="1" s="1"/>
  <c r="F188" i="1"/>
  <c r="I188" i="1" s="1"/>
  <c r="H188" i="1"/>
  <c r="K188" i="1" s="1"/>
  <c r="AR309" i="1" l="1"/>
  <c r="AF310" i="1" s="1"/>
  <c r="AX310" i="1" s="1"/>
  <c r="AO309" i="1"/>
  <c r="AQ309" i="1" s="1"/>
  <c r="AE310" i="1" s="1"/>
  <c r="AN309" i="1"/>
  <c r="N188" i="1"/>
  <c r="O188" i="1" s="1"/>
  <c r="P188" i="1" s="1"/>
  <c r="R188" i="1" s="1"/>
  <c r="J188" i="1"/>
  <c r="AP310" i="1" l="1"/>
  <c r="AH310" i="1"/>
  <c r="AS310" i="1"/>
  <c r="AG310" i="1"/>
  <c r="D189" i="1"/>
  <c r="E189" i="1"/>
  <c r="G189" i="1" l="1"/>
  <c r="Q189" i="1"/>
  <c r="AI310" i="1"/>
  <c r="AL310" i="1"/>
  <c r="AT310" i="1"/>
  <c r="AU310" i="1"/>
  <c r="AV310" i="1" s="1"/>
  <c r="AW310" i="1" s="1"/>
  <c r="AY310" i="1" s="1"/>
  <c r="AK310" i="1"/>
  <c r="AM311" i="1" s="1"/>
  <c r="AJ311" i="1"/>
  <c r="F189" i="1"/>
  <c r="I189" i="1" s="1"/>
  <c r="J189" i="1" s="1"/>
  <c r="L189" i="1"/>
  <c r="N189" i="1" s="1"/>
  <c r="O189" i="1" s="1"/>
  <c r="P189" i="1" s="1"/>
  <c r="R189" i="1" s="1"/>
  <c r="H189" i="1"/>
  <c r="K189" i="1" s="1"/>
  <c r="AR310" i="1" l="1"/>
  <c r="AF311" i="1" s="1"/>
  <c r="AX311" i="1" s="1"/>
  <c r="AO310" i="1"/>
  <c r="AQ310" i="1" s="1"/>
  <c r="AE311" i="1" s="1"/>
  <c r="AN310" i="1"/>
  <c r="M189" i="1"/>
  <c r="D190" i="1"/>
  <c r="E190" i="1"/>
  <c r="F190" i="1"/>
  <c r="G190" i="1" l="1"/>
  <c r="Q190" i="1"/>
  <c r="AP311" i="1"/>
  <c r="AH311" i="1"/>
  <c r="AG311" i="1"/>
  <c r="AS311" i="1"/>
  <c r="I190" i="1"/>
  <c r="J190" i="1" s="1"/>
  <c r="D191" i="1" s="1"/>
  <c r="H190" i="1"/>
  <c r="K190" i="1" s="1"/>
  <c r="E191" i="1" s="1"/>
  <c r="L190" i="1"/>
  <c r="M190" i="1" s="1"/>
  <c r="G191" i="1" l="1"/>
  <c r="Q191" i="1"/>
  <c r="AI311" i="1"/>
  <c r="AL311" i="1" s="1"/>
  <c r="AT311" i="1"/>
  <c r="AU311" i="1"/>
  <c r="AV311" i="1" s="1"/>
  <c r="AW311" i="1" s="1"/>
  <c r="AY311" i="1" s="1"/>
  <c r="AK311" i="1"/>
  <c r="AM312" i="1" s="1"/>
  <c r="AJ312" i="1"/>
  <c r="N190" i="1"/>
  <c r="O190" i="1" s="1"/>
  <c r="P190" i="1" s="1"/>
  <c r="R190" i="1" s="1"/>
  <c r="L191" i="1"/>
  <c r="M191" i="1" s="1"/>
  <c r="F191" i="1"/>
  <c r="H191" i="1"/>
  <c r="K191" i="1" s="1"/>
  <c r="AR311" i="1" l="1"/>
  <c r="AF312" i="1" s="1"/>
  <c r="AX312" i="1" s="1"/>
  <c r="AO311" i="1"/>
  <c r="AQ311" i="1" s="1"/>
  <c r="AE312" i="1" s="1"/>
  <c r="AN311" i="1"/>
  <c r="I191" i="1"/>
  <c r="J191" i="1" s="1"/>
  <c r="D192" i="1" s="1"/>
  <c r="N191" i="1"/>
  <c r="O191" i="1" s="1"/>
  <c r="P191" i="1" s="1"/>
  <c r="R191" i="1" s="1"/>
  <c r="E192" i="1"/>
  <c r="G192" i="1" l="1"/>
  <c r="Q192" i="1"/>
  <c r="AP312" i="1"/>
  <c r="AH312" i="1"/>
  <c r="AS312" i="1"/>
  <c r="AG312" i="1"/>
  <c r="L192" i="1"/>
  <c r="N192" i="1" s="1"/>
  <c r="O192" i="1" s="1"/>
  <c r="F192" i="1"/>
  <c r="H192" i="1"/>
  <c r="K192" i="1" s="1"/>
  <c r="AI312" i="1" l="1"/>
  <c r="AL312" i="1"/>
  <c r="AT312" i="1"/>
  <c r="AU312" i="1"/>
  <c r="AV312" i="1" s="1"/>
  <c r="AW312" i="1" s="1"/>
  <c r="AY312" i="1" s="1"/>
  <c r="AK312" i="1"/>
  <c r="AM313" i="1" s="1"/>
  <c r="AJ313" i="1"/>
  <c r="I192" i="1"/>
  <c r="J192" i="1" s="1"/>
  <c r="D193" i="1" s="1"/>
  <c r="M192" i="1"/>
  <c r="P192" i="1"/>
  <c r="R192" i="1" s="1"/>
  <c r="E193" i="1"/>
  <c r="AR312" i="1" l="1"/>
  <c r="AF313" i="1" s="1"/>
  <c r="AX313" i="1" s="1"/>
  <c r="AO312" i="1"/>
  <c r="AQ312" i="1" s="1"/>
  <c r="AE313" i="1" s="1"/>
  <c r="AS313" i="1" s="1"/>
  <c r="G193" i="1"/>
  <c r="Q193" i="1"/>
  <c r="AN312" i="1"/>
  <c r="L193" i="1"/>
  <c r="M193" i="1" s="1"/>
  <c r="F193" i="1"/>
  <c r="H193" i="1"/>
  <c r="K193" i="1" s="1"/>
  <c r="AT313" i="1" l="1"/>
  <c r="AU313" i="1"/>
  <c r="AV313" i="1" s="1"/>
  <c r="AW313" i="1" s="1"/>
  <c r="AY313" i="1" s="1"/>
  <c r="AH313" i="1"/>
  <c r="AG313" i="1"/>
  <c r="AI313" i="1" s="1"/>
  <c r="AL313" i="1" s="1"/>
  <c r="AP313" i="1"/>
  <c r="I193" i="1"/>
  <c r="J193" i="1" s="1"/>
  <c r="D194" i="1" s="1"/>
  <c r="N193" i="1"/>
  <c r="O193" i="1" s="1"/>
  <c r="P193" i="1" s="1"/>
  <c r="R193" i="1" s="1"/>
  <c r="E194" i="1"/>
  <c r="AJ314" i="1" l="1"/>
  <c r="AK313" i="1"/>
  <c r="G194" i="1"/>
  <c r="Q194" i="1"/>
  <c r="L194" i="1"/>
  <c r="M194" i="1" s="1"/>
  <c r="H194" i="1"/>
  <c r="K194" i="1" s="1"/>
  <c r="F194" i="1"/>
  <c r="I194" i="1" s="1"/>
  <c r="AO313" i="1" l="1"/>
  <c r="AM314" i="1"/>
  <c r="AN313" i="1"/>
  <c r="AP314" i="1" s="1"/>
  <c r="AR313" i="1"/>
  <c r="AF314" i="1" s="1"/>
  <c r="AX314" i="1" s="1"/>
  <c r="AQ313" i="1"/>
  <c r="AE314" i="1" s="1"/>
  <c r="N194" i="1"/>
  <c r="O194" i="1" s="1"/>
  <c r="P194" i="1" s="1"/>
  <c r="R194" i="1" s="1"/>
  <c r="J194" i="1"/>
  <c r="AH314" i="1" l="1"/>
  <c r="AG314" i="1"/>
  <c r="AS314" i="1"/>
  <c r="AT314" i="1" s="1"/>
  <c r="AI314" i="1"/>
  <c r="D195" i="1"/>
  <c r="F195" i="1" s="1"/>
  <c r="E195" i="1"/>
  <c r="G195" i="1" l="1"/>
  <c r="Q195" i="1"/>
  <c r="AU314" i="1"/>
  <c r="AV314" i="1" s="1"/>
  <c r="AW314" i="1" s="1"/>
  <c r="AY314" i="1" s="1"/>
  <c r="AK314" i="1"/>
  <c r="AM315" i="1" s="1"/>
  <c r="AJ315" i="1"/>
  <c r="AL314" i="1"/>
  <c r="AO314" i="1" s="1"/>
  <c r="I195" i="1"/>
  <c r="J195" i="1" s="1"/>
  <c r="L195" i="1"/>
  <c r="M195" i="1" s="1"/>
  <c r="H195" i="1"/>
  <c r="K195" i="1" s="1"/>
  <c r="AR314" i="1" l="1"/>
  <c r="AF315" i="1" s="1"/>
  <c r="AX315" i="1" s="1"/>
  <c r="AQ314" i="1"/>
  <c r="AN314" i="1"/>
  <c r="N195" i="1"/>
  <c r="O195" i="1" s="1"/>
  <c r="P195" i="1" s="1"/>
  <c r="R195" i="1" s="1"/>
  <c r="D196" i="1"/>
  <c r="E196" i="1"/>
  <c r="F196" i="1"/>
  <c r="G196" i="1" l="1"/>
  <c r="Q196" i="1"/>
  <c r="AP315" i="1"/>
  <c r="AE315" i="1"/>
  <c r="I196" i="1"/>
  <c r="J196" i="1" s="1"/>
  <c r="D197" i="1" s="1"/>
  <c r="L196" i="1"/>
  <c r="M196" i="1" s="1"/>
  <c r="H196" i="1"/>
  <c r="K196" i="1" s="1"/>
  <c r="E197" i="1" s="1"/>
  <c r="G197" i="1" l="1"/>
  <c r="Q197" i="1"/>
  <c r="AH315" i="1"/>
  <c r="AG315" i="1"/>
  <c r="AS315" i="1"/>
  <c r="N196" i="1"/>
  <c r="O196" i="1" s="1"/>
  <c r="P196" i="1" s="1"/>
  <c r="R196" i="1" s="1"/>
  <c r="L197" i="1"/>
  <c r="N197" i="1" s="1"/>
  <c r="O197" i="1" s="1"/>
  <c r="H197" i="1"/>
  <c r="K197" i="1" s="1"/>
  <c r="F197" i="1"/>
  <c r="AI315" i="1" l="1"/>
  <c r="AL315" i="1" s="1"/>
  <c r="AU315" i="1"/>
  <c r="AV315" i="1" s="1"/>
  <c r="AW315" i="1" s="1"/>
  <c r="AY315" i="1" s="1"/>
  <c r="AT315" i="1"/>
  <c r="AK315" i="1"/>
  <c r="AM316" i="1" s="1"/>
  <c r="AJ316" i="1"/>
  <c r="I197" i="1"/>
  <c r="J197" i="1" s="1"/>
  <c r="D198" i="1" s="1"/>
  <c r="M197" i="1"/>
  <c r="P197" i="1"/>
  <c r="R197" i="1" s="1"/>
  <c r="E198" i="1"/>
  <c r="AR315" i="1" l="1"/>
  <c r="AF316" i="1" s="1"/>
  <c r="AX316" i="1" s="1"/>
  <c r="AO315" i="1"/>
  <c r="AQ315" i="1" s="1"/>
  <c r="AE316" i="1" s="1"/>
  <c r="G198" i="1"/>
  <c r="Q198" i="1"/>
  <c r="AN315" i="1"/>
  <c r="F198" i="1"/>
  <c r="I198" i="1" s="1"/>
  <c r="J198" i="1" s="1"/>
  <c r="D199" i="1" s="1"/>
  <c r="H198" i="1"/>
  <c r="K198" i="1" s="1"/>
  <c r="E199" i="1" s="1"/>
  <c r="L198" i="1"/>
  <c r="M198" i="1" s="1"/>
  <c r="AH316" i="1" l="1"/>
  <c r="AS316" i="1"/>
  <c r="AG316" i="1"/>
  <c r="AI316" i="1" s="1"/>
  <c r="AL316" i="1" s="1"/>
  <c r="G199" i="1"/>
  <c r="Q199" i="1"/>
  <c r="AP316" i="1"/>
  <c r="AT316" i="1"/>
  <c r="AU316" i="1"/>
  <c r="AV316" i="1" s="1"/>
  <c r="AW316" i="1" s="1"/>
  <c r="AY316" i="1" s="1"/>
  <c r="AK316" i="1"/>
  <c r="AM317" i="1" s="1"/>
  <c r="AJ317" i="1"/>
  <c r="L199" i="1"/>
  <c r="N198" i="1"/>
  <c r="O198" i="1" s="1"/>
  <c r="P198" i="1" s="1"/>
  <c r="R198" i="1" s="1"/>
  <c r="N199" i="1"/>
  <c r="O199" i="1" s="1"/>
  <c r="M199" i="1"/>
  <c r="H199" i="1"/>
  <c r="K199" i="1" s="1"/>
  <c r="F199" i="1"/>
  <c r="I199" i="1" s="1"/>
  <c r="AR316" i="1" l="1"/>
  <c r="AF317" i="1"/>
  <c r="AX317" i="1" s="1"/>
  <c r="AO316" i="1"/>
  <c r="AQ316" i="1" s="1"/>
  <c r="AN316" i="1"/>
  <c r="P199" i="1"/>
  <c r="R199" i="1" s="1"/>
  <c r="J199" i="1"/>
  <c r="AP317" i="1" l="1"/>
  <c r="AE317" i="1"/>
  <c r="AH317" i="1" s="1"/>
  <c r="D200" i="1"/>
  <c r="E200" i="1"/>
  <c r="L200" i="1"/>
  <c r="F200" i="1"/>
  <c r="G200" i="1" l="1"/>
  <c r="Q200" i="1"/>
  <c r="AG317" i="1"/>
  <c r="AS317" i="1"/>
  <c r="AT317" i="1" s="1"/>
  <c r="AK317" i="1"/>
  <c r="AM318" i="1" s="1"/>
  <c r="AJ318" i="1"/>
  <c r="I200" i="1"/>
  <c r="J200" i="1" s="1"/>
  <c r="D201" i="1" s="1"/>
  <c r="H200" i="1"/>
  <c r="K200" i="1" s="1"/>
  <c r="E201" i="1" s="1"/>
  <c r="M200" i="1"/>
  <c r="N200" i="1"/>
  <c r="O200" i="1" s="1"/>
  <c r="AR317" i="1" l="1"/>
  <c r="AF318" i="1" s="1"/>
  <c r="AX318" i="1" s="1"/>
  <c r="AI317" i="1"/>
  <c r="AL317" i="1" s="1"/>
  <c r="AU317" i="1"/>
  <c r="AV317" i="1" s="1"/>
  <c r="AW317" i="1" s="1"/>
  <c r="AY317" i="1" s="1"/>
  <c r="G201" i="1"/>
  <c r="H201" i="1" s="1"/>
  <c r="K201" i="1" s="1"/>
  <c r="E202" i="1" s="1"/>
  <c r="Q201" i="1"/>
  <c r="AO317" i="1"/>
  <c r="AQ317" i="1" s="1"/>
  <c r="AN317" i="1"/>
  <c r="F201" i="1"/>
  <c r="I201" i="1" s="1"/>
  <c r="J201" i="1" s="1"/>
  <c r="D202" i="1" s="1"/>
  <c r="L201" i="1"/>
  <c r="N201" i="1" s="1"/>
  <c r="O201" i="1" s="1"/>
  <c r="P200" i="1"/>
  <c r="R200" i="1" s="1"/>
  <c r="G202" i="1" l="1"/>
  <c r="Q202" i="1"/>
  <c r="AP318" i="1"/>
  <c r="AE318" i="1"/>
  <c r="M201" i="1"/>
  <c r="L202" i="1"/>
  <c r="M202" i="1" s="1"/>
  <c r="F202" i="1"/>
  <c r="P201" i="1"/>
  <c r="R201" i="1" s="1"/>
  <c r="H202" i="1"/>
  <c r="K202" i="1" s="1"/>
  <c r="AH318" i="1" l="1"/>
  <c r="AS318" i="1"/>
  <c r="AG318" i="1"/>
  <c r="I202" i="1"/>
  <c r="J202" i="1" s="1"/>
  <c r="D203" i="1" s="1"/>
  <c r="N202" i="1"/>
  <c r="O202" i="1" s="1"/>
  <c r="P202" i="1" s="1"/>
  <c r="R202" i="1" s="1"/>
  <c r="E203" i="1"/>
  <c r="G203" i="1" l="1"/>
  <c r="H203" i="1" s="1"/>
  <c r="K203" i="1" s="1"/>
  <c r="Q203" i="1"/>
  <c r="AI318" i="1"/>
  <c r="AL318" i="1"/>
  <c r="AU318" i="1"/>
  <c r="AV318" i="1" s="1"/>
  <c r="AW318" i="1" s="1"/>
  <c r="AY318" i="1" s="1"/>
  <c r="AT318" i="1"/>
  <c r="AK318" i="1"/>
  <c r="AM319" i="1" s="1"/>
  <c r="AJ319" i="1"/>
  <c r="L203" i="1"/>
  <c r="F203" i="1"/>
  <c r="AR318" i="1" l="1"/>
  <c r="AF319" i="1" s="1"/>
  <c r="AX319" i="1" s="1"/>
  <c r="AO318" i="1"/>
  <c r="AQ318" i="1" s="1"/>
  <c r="AE319" i="1" s="1"/>
  <c r="AN318" i="1"/>
  <c r="I203" i="1"/>
  <c r="J203" i="1" s="1"/>
  <c r="D204" i="1" s="1"/>
  <c r="M203" i="1"/>
  <c r="N203" i="1"/>
  <c r="O203" i="1" s="1"/>
  <c r="E204" i="1"/>
  <c r="G204" i="1" l="1"/>
  <c r="Q204" i="1"/>
  <c r="AP319" i="1"/>
  <c r="AH319" i="1"/>
  <c r="AG319" i="1"/>
  <c r="AS319" i="1"/>
  <c r="P203" i="1"/>
  <c r="R203" i="1" s="1"/>
  <c r="L204" i="1"/>
  <c r="F204" i="1"/>
  <c r="H204" i="1"/>
  <c r="K204" i="1" s="1"/>
  <c r="AI319" i="1" l="1"/>
  <c r="AL319" i="1" s="1"/>
  <c r="AU319" i="1"/>
  <c r="AV319" i="1" s="1"/>
  <c r="AW319" i="1" s="1"/>
  <c r="AY319" i="1" s="1"/>
  <c r="AT319" i="1"/>
  <c r="AK319" i="1"/>
  <c r="AM320" i="1" s="1"/>
  <c r="AJ320" i="1"/>
  <c r="I204" i="1"/>
  <c r="J204" i="1" s="1"/>
  <c r="D205" i="1" s="1"/>
  <c r="E205" i="1"/>
  <c r="M204" i="1"/>
  <c r="N204" i="1"/>
  <c r="O204" i="1" s="1"/>
  <c r="AR319" i="1" l="1"/>
  <c r="AF320" i="1" s="1"/>
  <c r="AX320" i="1" s="1"/>
  <c r="AO319" i="1"/>
  <c r="AQ319" i="1" s="1"/>
  <c r="AE320" i="1" s="1"/>
  <c r="AH320" i="1" s="1"/>
  <c r="G205" i="1"/>
  <c r="Q205" i="1"/>
  <c r="AN319" i="1"/>
  <c r="AP320" i="1" s="1"/>
  <c r="P204" i="1"/>
  <c r="R204" i="1" s="1"/>
  <c r="H205" i="1"/>
  <c r="K205" i="1" s="1"/>
  <c r="F205" i="1"/>
  <c r="L205" i="1"/>
  <c r="AG320" i="1" l="1"/>
  <c r="AS320" i="1"/>
  <c r="AI320" i="1"/>
  <c r="AL320" i="1"/>
  <c r="AU320" i="1"/>
  <c r="AV320" i="1" s="1"/>
  <c r="AW320" i="1" s="1"/>
  <c r="AY320" i="1" s="1"/>
  <c r="AT320" i="1"/>
  <c r="AK320" i="1"/>
  <c r="AM321" i="1" s="1"/>
  <c r="AJ321" i="1"/>
  <c r="I205" i="1"/>
  <c r="J205" i="1" s="1"/>
  <c r="D206" i="1" s="1"/>
  <c r="M205" i="1"/>
  <c r="N205" i="1"/>
  <c r="O205" i="1" s="1"/>
  <c r="E206" i="1"/>
  <c r="AR320" i="1" l="1"/>
  <c r="AF321" i="1" s="1"/>
  <c r="AX321" i="1" s="1"/>
  <c r="G206" i="1"/>
  <c r="Q206" i="1"/>
  <c r="AO320" i="1"/>
  <c r="AQ320" i="1" s="1"/>
  <c r="AN320" i="1"/>
  <c r="P205" i="1"/>
  <c r="R205" i="1" s="1"/>
  <c r="F206" i="1"/>
  <c r="L206" i="1"/>
  <c r="H206" i="1"/>
  <c r="K206" i="1" s="1"/>
  <c r="AP321" i="1" l="1"/>
  <c r="AE321" i="1"/>
  <c r="AH321" i="1" s="1"/>
  <c r="I206" i="1"/>
  <c r="J206" i="1" s="1"/>
  <c r="D207" i="1" s="1"/>
  <c r="M206" i="1"/>
  <c r="N206" i="1"/>
  <c r="O206" i="1" s="1"/>
  <c r="E207" i="1"/>
  <c r="G207" i="1" l="1"/>
  <c r="Q207" i="1"/>
  <c r="AG321" i="1"/>
  <c r="AS321" i="1"/>
  <c r="AU321" i="1" s="1"/>
  <c r="AV321" i="1" s="1"/>
  <c r="AW321" i="1" s="1"/>
  <c r="AY321" i="1" s="1"/>
  <c r="AK321" i="1"/>
  <c r="AM322" i="1" s="1"/>
  <c r="AJ322" i="1"/>
  <c r="P206" i="1"/>
  <c r="R206" i="1" s="1"/>
  <c r="L207" i="1"/>
  <c r="H207" i="1"/>
  <c r="K207" i="1" s="1"/>
  <c r="F207" i="1"/>
  <c r="AR321" i="1" l="1"/>
  <c r="AT321" i="1"/>
  <c r="AI321" i="1"/>
  <c r="AF322" i="1"/>
  <c r="AX322" i="1" s="1"/>
  <c r="AL321" i="1"/>
  <c r="AO321" i="1" s="1"/>
  <c r="AQ321" i="1" s="1"/>
  <c r="I207" i="1"/>
  <c r="J207" i="1" s="1"/>
  <c r="D208" i="1" s="1"/>
  <c r="E208" i="1"/>
  <c r="N207" i="1"/>
  <c r="O207" i="1" s="1"/>
  <c r="M207" i="1"/>
  <c r="AN321" i="1" l="1"/>
  <c r="G208" i="1"/>
  <c r="Q208" i="1"/>
  <c r="AP322" i="1"/>
  <c r="AE322" i="1"/>
  <c r="P207" i="1"/>
  <c r="R207" i="1" s="1"/>
  <c r="L208" i="1"/>
  <c r="F208" i="1"/>
  <c r="H208" i="1"/>
  <c r="K208" i="1" s="1"/>
  <c r="AH322" i="1" l="1"/>
  <c r="AS322" i="1"/>
  <c r="AG322" i="1"/>
  <c r="I208" i="1"/>
  <c r="J208" i="1" s="1"/>
  <c r="D209" i="1" s="1"/>
  <c r="E209" i="1"/>
  <c r="M208" i="1"/>
  <c r="N208" i="1"/>
  <c r="O208" i="1" s="1"/>
  <c r="G209" i="1" l="1"/>
  <c r="Q209" i="1"/>
  <c r="AI322" i="1"/>
  <c r="AL322" i="1"/>
  <c r="AU322" i="1"/>
  <c r="AV322" i="1" s="1"/>
  <c r="AW322" i="1" s="1"/>
  <c r="AY322" i="1" s="1"/>
  <c r="AT322" i="1"/>
  <c r="AK322" i="1"/>
  <c r="AM323" i="1" s="1"/>
  <c r="AJ323" i="1"/>
  <c r="P208" i="1"/>
  <c r="R208" i="1" s="1"/>
  <c r="L209" i="1"/>
  <c r="F209" i="1"/>
  <c r="H209" i="1"/>
  <c r="K209" i="1" s="1"/>
  <c r="AR322" i="1" l="1"/>
  <c r="AF323" i="1" s="1"/>
  <c r="AX323" i="1" s="1"/>
  <c r="AO322" i="1"/>
  <c r="AQ322" i="1" s="1"/>
  <c r="AE323" i="1" s="1"/>
  <c r="AH323" i="1" s="1"/>
  <c r="AN322" i="1"/>
  <c r="AP323" i="1" s="1"/>
  <c r="AG323" i="1"/>
  <c r="AS323" i="1"/>
  <c r="I209" i="1"/>
  <c r="J209" i="1" s="1"/>
  <c r="D210" i="1" s="1"/>
  <c r="E210" i="1"/>
  <c r="M209" i="1"/>
  <c r="N209" i="1"/>
  <c r="O209" i="1" s="1"/>
  <c r="G210" i="1" l="1"/>
  <c r="Q210" i="1"/>
  <c r="AI323" i="1"/>
  <c r="AU323" i="1"/>
  <c r="AV323" i="1" s="1"/>
  <c r="AW323" i="1" s="1"/>
  <c r="AY323" i="1" s="1"/>
  <c r="AT323" i="1"/>
  <c r="AL323" i="1"/>
  <c r="AK323" i="1"/>
  <c r="AM324" i="1" s="1"/>
  <c r="AJ324" i="1"/>
  <c r="P209" i="1"/>
  <c r="R209" i="1" s="1"/>
  <c r="L210" i="1"/>
  <c r="H210" i="1"/>
  <c r="K210" i="1" s="1"/>
  <c r="F210" i="1"/>
  <c r="AR323" i="1" l="1"/>
  <c r="AF324" i="1" s="1"/>
  <c r="AX324" i="1" s="1"/>
  <c r="AO323" i="1"/>
  <c r="AQ323" i="1" s="1"/>
  <c r="AN323" i="1"/>
  <c r="I210" i="1"/>
  <c r="J210" i="1" s="1"/>
  <c r="D211" i="1" s="1"/>
  <c r="E211" i="1"/>
  <c r="M210" i="1"/>
  <c r="N210" i="1"/>
  <c r="O210" i="1" s="1"/>
  <c r="G211" i="1" l="1"/>
  <c r="Q211" i="1"/>
  <c r="AP324" i="1"/>
  <c r="AE324" i="1"/>
  <c r="P210" i="1"/>
  <c r="R210" i="1" s="1"/>
  <c r="L211" i="1"/>
  <c r="F211" i="1"/>
  <c r="H211" i="1"/>
  <c r="K211" i="1" s="1"/>
  <c r="AH324" i="1" l="1"/>
  <c r="AS324" i="1"/>
  <c r="AG324" i="1"/>
  <c r="I211" i="1"/>
  <c r="J211" i="1" s="1"/>
  <c r="D212" i="1" s="1"/>
  <c r="E212" i="1"/>
  <c r="N211" i="1"/>
  <c r="O211" i="1" s="1"/>
  <c r="M211" i="1"/>
  <c r="G212" i="1" l="1"/>
  <c r="Q212" i="1"/>
  <c r="AI324" i="1"/>
  <c r="AL324" i="1" s="1"/>
  <c r="AU324" i="1"/>
  <c r="AV324" i="1" s="1"/>
  <c r="AW324" i="1" s="1"/>
  <c r="AY324" i="1" s="1"/>
  <c r="AT324" i="1"/>
  <c r="AK324" i="1"/>
  <c r="AM325" i="1" s="1"/>
  <c r="AJ325" i="1"/>
  <c r="P211" i="1"/>
  <c r="R211" i="1" s="1"/>
  <c r="F212" i="1"/>
  <c r="L212" i="1"/>
  <c r="H212" i="1"/>
  <c r="K212" i="1" s="1"/>
  <c r="AR324" i="1" l="1"/>
  <c r="AF325" i="1" s="1"/>
  <c r="AX325" i="1" s="1"/>
  <c r="AO324" i="1"/>
  <c r="AQ324" i="1" s="1"/>
  <c r="AE325" i="1" s="1"/>
  <c r="AH325" i="1" s="1"/>
  <c r="AN324" i="1"/>
  <c r="I212" i="1"/>
  <c r="J212" i="1" s="1"/>
  <c r="D213" i="1" s="1"/>
  <c r="M212" i="1"/>
  <c r="N212" i="1"/>
  <c r="O212" i="1" s="1"/>
  <c r="E213" i="1"/>
  <c r="AG325" i="1" l="1"/>
  <c r="AS325" i="1"/>
  <c r="G213" i="1"/>
  <c r="Q213" i="1"/>
  <c r="AI325" i="1"/>
  <c r="AL325" i="1" s="1"/>
  <c r="AP325" i="1"/>
  <c r="AU325" i="1"/>
  <c r="AV325" i="1" s="1"/>
  <c r="AW325" i="1" s="1"/>
  <c r="AY325" i="1" s="1"/>
  <c r="AT325" i="1"/>
  <c r="AK325" i="1"/>
  <c r="AM326" i="1" s="1"/>
  <c r="AJ326" i="1"/>
  <c r="P212" i="1"/>
  <c r="R212" i="1" s="1"/>
  <c r="F213" i="1"/>
  <c r="L213" i="1"/>
  <c r="H213" i="1"/>
  <c r="K213" i="1" s="1"/>
  <c r="AR325" i="1" l="1"/>
  <c r="AO325" i="1"/>
  <c r="AQ325" i="1" s="1"/>
  <c r="AE326" i="1" s="1"/>
  <c r="AG326" i="1" s="1"/>
  <c r="AF326" i="1"/>
  <c r="AN325" i="1"/>
  <c r="AS326" i="1"/>
  <c r="AU326" i="1" s="1"/>
  <c r="AV326" i="1" s="1"/>
  <c r="AW326" i="1" s="1"/>
  <c r="I213" i="1"/>
  <c r="J213" i="1" s="1"/>
  <c r="D214" i="1" s="1"/>
  <c r="N213" i="1"/>
  <c r="O213" i="1" s="1"/>
  <c r="M213" i="1"/>
  <c r="E214" i="1"/>
  <c r="G214" i="1" l="1"/>
  <c r="Q214" i="1"/>
  <c r="AX326" i="1"/>
  <c r="AH326" i="1"/>
  <c r="AY326" i="1"/>
  <c r="AI326" i="1"/>
  <c r="AL326" i="1" s="1"/>
  <c r="AP326" i="1"/>
  <c r="AT326" i="1"/>
  <c r="P213" i="1"/>
  <c r="R213" i="1" s="1"/>
  <c r="L214" i="1"/>
  <c r="H214" i="1"/>
  <c r="K214" i="1" s="1"/>
  <c r="F214" i="1"/>
  <c r="AK326" i="1" l="1"/>
  <c r="AM327" i="1" s="1"/>
  <c r="AJ327" i="1"/>
  <c r="AN326" i="1"/>
  <c r="AP327" i="1" s="1"/>
  <c r="AO326" i="1"/>
  <c r="I214" i="1"/>
  <c r="J214" i="1" s="1"/>
  <c r="D215" i="1" s="1"/>
  <c r="E215" i="1"/>
  <c r="N214" i="1"/>
  <c r="O214" i="1" s="1"/>
  <c r="M214" i="1"/>
  <c r="AR326" i="1" l="1"/>
  <c r="AF327" i="1" s="1"/>
  <c r="AX327" i="1" s="1"/>
  <c r="G215" i="1"/>
  <c r="Q215" i="1"/>
  <c r="AQ326" i="1"/>
  <c r="AE327" i="1" s="1"/>
  <c r="P214" i="1"/>
  <c r="R214" i="1" s="1"/>
  <c r="H215" i="1"/>
  <c r="K215" i="1" s="1"/>
  <c r="L215" i="1"/>
  <c r="F215" i="1"/>
  <c r="AH327" i="1" l="1"/>
  <c r="AS327" i="1"/>
  <c r="AU327" i="1" s="1"/>
  <c r="AV327" i="1" s="1"/>
  <c r="AW327" i="1" s="1"/>
  <c r="AY327" i="1" s="1"/>
  <c r="AG327" i="1"/>
  <c r="I215" i="1"/>
  <c r="J215" i="1" s="1"/>
  <c r="D216" i="1" s="1"/>
  <c r="N215" i="1"/>
  <c r="O215" i="1" s="1"/>
  <c r="M215" i="1"/>
  <c r="E216" i="1"/>
  <c r="AT327" i="1" l="1"/>
  <c r="AI327" i="1"/>
  <c r="G216" i="1"/>
  <c r="H216" i="1" s="1"/>
  <c r="K216" i="1" s="1"/>
  <c r="Q216" i="1"/>
  <c r="AK327" i="1"/>
  <c r="AM328" i="1" s="1"/>
  <c r="AJ328" i="1"/>
  <c r="AL327" i="1"/>
  <c r="P215" i="1"/>
  <c r="R215" i="1" s="1"/>
  <c r="L216" i="1"/>
  <c r="F216" i="1"/>
  <c r="AR327" i="1" l="1"/>
  <c r="AF328" i="1" s="1"/>
  <c r="AX328" i="1" s="1"/>
  <c r="AO327" i="1"/>
  <c r="AQ327" i="1" s="1"/>
  <c r="AN327" i="1"/>
  <c r="I216" i="1"/>
  <c r="J216" i="1" s="1"/>
  <c r="D217" i="1" s="1"/>
  <c r="E217" i="1"/>
  <c r="N216" i="1"/>
  <c r="O216" i="1" s="1"/>
  <c r="M216" i="1"/>
  <c r="G217" i="1" l="1"/>
  <c r="Q217" i="1"/>
  <c r="AP328" i="1"/>
  <c r="AE328" i="1"/>
  <c r="P216" i="1"/>
  <c r="R216" i="1" s="1"/>
  <c r="L217" i="1"/>
  <c r="H217" i="1"/>
  <c r="K217" i="1" s="1"/>
  <c r="F217" i="1"/>
  <c r="AH328" i="1" l="1"/>
  <c r="AG328" i="1"/>
  <c r="AS328" i="1"/>
  <c r="I217" i="1"/>
  <c r="J217" i="1" s="1"/>
  <c r="D218" i="1" s="1"/>
  <c r="E218" i="1"/>
  <c r="N217" i="1"/>
  <c r="O217" i="1" s="1"/>
  <c r="M217" i="1"/>
  <c r="G218" i="1" l="1"/>
  <c r="Q218" i="1"/>
  <c r="AI328" i="1"/>
  <c r="AL328" i="1" s="1"/>
  <c r="AT328" i="1"/>
  <c r="AU328" i="1"/>
  <c r="AV328" i="1" s="1"/>
  <c r="AW328" i="1" s="1"/>
  <c r="AY328" i="1" s="1"/>
  <c r="AK328" i="1"/>
  <c r="AM329" i="1" s="1"/>
  <c r="AJ329" i="1"/>
  <c r="P217" i="1"/>
  <c r="R217" i="1" s="1"/>
  <c r="L218" i="1"/>
  <c r="H218" i="1"/>
  <c r="K218" i="1" s="1"/>
  <c r="F218" i="1"/>
  <c r="AR328" i="1" l="1"/>
  <c r="AF329" i="1" s="1"/>
  <c r="AX329" i="1" s="1"/>
  <c r="AO328" i="1"/>
  <c r="AQ328" i="1" s="1"/>
  <c r="AE329" i="1" s="1"/>
  <c r="AN328" i="1"/>
  <c r="I218" i="1"/>
  <c r="J218" i="1" s="1"/>
  <c r="D219" i="1" s="1"/>
  <c r="E219" i="1"/>
  <c r="N218" i="1"/>
  <c r="O218" i="1" s="1"/>
  <c r="M218" i="1"/>
  <c r="AS329" i="1" l="1"/>
  <c r="AH329" i="1"/>
  <c r="AG329" i="1"/>
  <c r="G219" i="1"/>
  <c r="Q219" i="1"/>
  <c r="AI329" i="1"/>
  <c r="AP329" i="1"/>
  <c r="AL329" i="1"/>
  <c r="AU329" i="1"/>
  <c r="AV329" i="1" s="1"/>
  <c r="AW329" i="1" s="1"/>
  <c r="AY329" i="1" s="1"/>
  <c r="AT329" i="1"/>
  <c r="AK329" i="1"/>
  <c r="AM330" i="1" s="1"/>
  <c r="AJ330" i="1"/>
  <c r="P218" i="1"/>
  <c r="R218" i="1" s="1"/>
  <c r="H219" i="1"/>
  <c r="K219" i="1" s="1"/>
  <c r="L219" i="1"/>
  <c r="F219" i="1"/>
  <c r="AR329" i="1" l="1"/>
  <c r="AF330" i="1"/>
  <c r="AX330" i="1" s="1"/>
  <c r="AO329" i="1"/>
  <c r="AQ329" i="1" s="1"/>
  <c r="AN329" i="1"/>
  <c r="I219" i="1"/>
  <c r="J219" i="1" s="1"/>
  <c r="D220" i="1" s="1"/>
  <c r="M219" i="1"/>
  <c r="N219" i="1"/>
  <c r="O219" i="1" s="1"/>
  <c r="E220" i="1"/>
  <c r="G220" i="1" l="1"/>
  <c r="Q220" i="1"/>
  <c r="AP330" i="1"/>
  <c r="AE330" i="1"/>
  <c r="AH330" i="1" s="1"/>
  <c r="P219" i="1"/>
  <c r="R219" i="1" s="1"/>
  <c r="L220" i="1"/>
  <c r="F220" i="1"/>
  <c r="H220" i="1"/>
  <c r="K220" i="1" s="1"/>
  <c r="AS330" i="1" l="1"/>
  <c r="AG330" i="1"/>
  <c r="AT330" i="1"/>
  <c r="AU330" i="1"/>
  <c r="AV330" i="1" s="1"/>
  <c r="AW330" i="1" s="1"/>
  <c r="AY330" i="1" s="1"/>
  <c r="AK330" i="1"/>
  <c r="AM331" i="1" s="1"/>
  <c r="AJ331" i="1"/>
  <c r="I220" i="1"/>
  <c r="J220" i="1" s="1"/>
  <c r="D221" i="1" s="1"/>
  <c r="E221" i="1"/>
  <c r="M220" i="1"/>
  <c r="N220" i="1"/>
  <c r="O220" i="1" s="1"/>
  <c r="AR330" i="1" l="1"/>
  <c r="G221" i="1"/>
  <c r="Q221" i="1"/>
  <c r="AI330" i="1"/>
  <c r="AL330" i="1" s="1"/>
  <c r="AF331" i="1"/>
  <c r="AX331" i="1" s="1"/>
  <c r="AO330" i="1"/>
  <c r="AQ330" i="1" s="1"/>
  <c r="AN330" i="1"/>
  <c r="P220" i="1"/>
  <c r="R220" i="1" s="1"/>
  <c r="F221" i="1"/>
  <c r="L221" i="1"/>
  <c r="H221" i="1"/>
  <c r="K221" i="1" s="1"/>
  <c r="AP331" i="1" l="1"/>
  <c r="AE331" i="1"/>
  <c r="AH331" i="1" s="1"/>
  <c r="I221" i="1"/>
  <c r="J221" i="1" s="1"/>
  <c r="D222" i="1" s="1"/>
  <c r="M221" i="1"/>
  <c r="N221" i="1"/>
  <c r="O221" i="1" s="1"/>
  <c r="E222" i="1"/>
  <c r="G222" i="1" l="1"/>
  <c r="Q222" i="1"/>
  <c r="AG331" i="1"/>
  <c r="AS331" i="1"/>
  <c r="AU331" i="1" s="1"/>
  <c r="AV331" i="1" s="1"/>
  <c r="AW331" i="1" s="1"/>
  <c r="AY331" i="1" s="1"/>
  <c r="AK331" i="1"/>
  <c r="AM332" i="1" s="1"/>
  <c r="AJ332" i="1"/>
  <c r="P221" i="1"/>
  <c r="R221" i="1" s="1"/>
  <c r="F222" i="1"/>
  <c r="L222" i="1"/>
  <c r="H222" i="1"/>
  <c r="K222" i="1" s="1"/>
  <c r="AR331" i="1" l="1"/>
  <c r="AI331" i="1"/>
  <c r="AL331" i="1" s="1"/>
  <c r="AF332" i="1"/>
  <c r="AX332" i="1" s="1"/>
  <c r="AT331" i="1"/>
  <c r="AO331" i="1"/>
  <c r="AQ331" i="1" s="1"/>
  <c r="AN331" i="1"/>
  <c r="I222" i="1"/>
  <c r="J222" i="1" s="1"/>
  <c r="D223" i="1" s="1"/>
  <c r="E223" i="1"/>
  <c r="N222" i="1"/>
  <c r="O222" i="1" s="1"/>
  <c r="M222" i="1"/>
  <c r="G223" i="1" l="1"/>
  <c r="Q223" i="1"/>
  <c r="AP332" i="1"/>
  <c r="AE332" i="1"/>
  <c r="AH332" i="1" s="1"/>
  <c r="H223" i="1"/>
  <c r="K223" i="1" s="1"/>
  <c r="P222" i="1"/>
  <c r="R222" i="1" s="1"/>
  <c r="L223" i="1"/>
  <c r="F223" i="1"/>
  <c r="AS332" i="1" l="1"/>
  <c r="AG332" i="1"/>
  <c r="AU332" i="1"/>
  <c r="AV332" i="1" s="1"/>
  <c r="AW332" i="1" s="1"/>
  <c r="AY332" i="1" s="1"/>
  <c r="AT332" i="1"/>
  <c r="AK332" i="1"/>
  <c r="AM333" i="1" s="1"/>
  <c r="AJ333" i="1"/>
  <c r="I223" i="1"/>
  <c r="J223" i="1" s="1"/>
  <c r="D224" i="1" s="1"/>
  <c r="E224" i="1"/>
  <c r="M223" i="1"/>
  <c r="N223" i="1"/>
  <c r="O223" i="1" s="1"/>
  <c r="AR332" i="1" l="1"/>
  <c r="G224" i="1"/>
  <c r="Q224" i="1"/>
  <c r="AI332" i="1"/>
  <c r="AL332" i="1" s="1"/>
  <c r="AF333" i="1"/>
  <c r="AX333" i="1" s="1"/>
  <c r="P223" i="1"/>
  <c r="R223" i="1" s="1"/>
  <c r="L224" i="1"/>
  <c r="H224" i="1"/>
  <c r="K224" i="1" s="1"/>
  <c r="F224" i="1"/>
  <c r="AN332" i="1" l="1"/>
  <c r="AP333" i="1" s="1"/>
  <c r="AO332" i="1"/>
  <c r="AQ332" i="1" s="1"/>
  <c r="AE333" i="1" s="1"/>
  <c r="I224" i="1"/>
  <c r="J224" i="1" s="1"/>
  <c r="D225" i="1" s="1"/>
  <c r="E225" i="1"/>
  <c r="M224" i="1"/>
  <c r="N224" i="1"/>
  <c r="O224" i="1" s="1"/>
  <c r="G225" i="1" l="1"/>
  <c r="H225" i="1" s="1"/>
  <c r="K225" i="1" s="1"/>
  <c r="Q225" i="1"/>
  <c r="AH333" i="1"/>
  <c r="AS333" i="1"/>
  <c r="AU333" i="1" s="1"/>
  <c r="AV333" i="1" s="1"/>
  <c r="AW333" i="1" s="1"/>
  <c r="AY333" i="1" s="1"/>
  <c r="AG333" i="1"/>
  <c r="AT333" i="1"/>
  <c r="AK333" i="1"/>
  <c r="AM334" i="1" s="1"/>
  <c r="AJ334" i="1"/>
  <c r="P224" i="1"/>
  <c r="R224" i="1" s="1"/>
  <c r="L225" i="1"/>
  <c r="F225" i="1"/>
  <c r="AR333" i="1" l="1"/>
  <c r="AI333" i="1"/>
  <c r="AL333" i="1" s="1"/>
  <c r="AN333" i="1" s="1"/>
  <c r="AP334" i="1" s="1"/>
  <c r="AF334" i="1"/>
  <c r="AX334" i="1" s="1"/>
  <c r="AO333" i="1"/>
  <c r="AQ333" i="1" s="1"/>
  <c r="I225" i="1"/>
  <c r="J225" i="1" s="1"/>
  <c r="D226" i="1" s="1"/>
  <c r="E226" i="1"/>
  <c r="N225" i="1"/>
  <c r="O225" i="1" s="1"/>
  <c r="M225" i="1"/>
  <c r="G226" i="1" l="1"/>
  <c r="Q226" i="1"/>
  <c r="AE334" i="1"/>
  <c r="P225" i="1"/>
  <c r="R225" i="1" s="1"/>
  <c r="L226" i="1"/>
  <c r="H226" i="1"/>
  <c r="K226" i="1" s="1"/>
  <c r="F226" i="1"/>
  <c r="AH334" i="1" l="1"/>
  <c r="AG334" i="1"/>
  <c r="AS334" i="1"/>
  <c r="I226" i="1"/>
  <c r="J226" i="1" s="1"/>
  <c r="D227" i="1" s="1"/>
  <c r="E227" i="1"/>
  <c r="M226" i="1"/>
  <c r="N226" i="1"/>
  <c r="O226" i="1" s="1"/>
  <c r="G227" i="1" l="1"/>
  <c r="Q227" i="1"/>
  <c r="AI334" i="1"/>
  <c r="AL334" i="1"/>
  <c r="AT334" i="1"/>
  <c r="AU334" i="1"/>
  <c r="AV334" i="1" s="1"/>
  <c r="AW334" i="1" s="1"/>
  <c r="AY334" i="1" s="1"/>
  <c r="AK334" i="1"/>
  <c r="AM335" i="1" s="1"/>
  <c r="AJ335" i="1"/>
  <c r="P226" i="1"/>
  <c r="R226" i="1" s="1"/>
  <c r="L227" i="1"/>
  <c r="F227" i="1"/>
  <c r="H227" i="1"/>
  <c r="K227" i="1" s="1"/>
  <c r="AR334" i="1" l="1"/>
  <c r="AF335" i="1" s="1"/>
  <c r="AX335" i="1" s="1"/>
  <c r="AO334" i="1"/>
  <c r="AN334" i="1"/>
  <c r="AP335" i="1" s="1"/>
  <c r="AQ334" i="1"/>
  <c r="AE335" i="1" s="1"/>
  <c r="AH335" i="1" s="1"/>
  <c r="I227" i="1"/>
  <c r="J227" i="1" s="1"/>
  <c r="D228" i="1" s="1"/>
  <c r="E228" i="1"/>
  <c r="M227" i="1"/>
  <c r="N227" i="1"/>
  <c r="O227" i="1" s="1"/>
  <c r="AG335" i="1" l="1"/>
  <c r="AS335" i="1"/>
  <c r="G228" i="1"/>
  <c r="Q228" i="1"/>
  <c r="AI335" i="1"/>
  <c r="AL335" i="1" s="1"/>
  <c r="AU335" i="1"/>
  <c r="AV335" i="1" s="1"/>
  <c r="AW335" i="1" s="1"/>
  <c r="AY335" i="1" s="1"/>
  <c r="AT335" i="1"/>
  <c r="AK335" i="1"/>
  <c r="AM336" i="1" s="1"/>
  <c r="AJ336" i="1"/>
  <c r="P227" i="1"/>
  <c r="R227" i="1" s="1"/>
  <c r="F228" i="1"/>
  <c r="H228" i="1"/>
  <c r="K228" i="1" s="1"/>
  <c r="L228" i="1"/>
  <c r="AR335" i="1" l="1"/>
  <c r="AF336" i="1" s="1"/>
  <c r="AX336" i="1" s="1"/>
  <c r="AO335" i="1"/>
  <c r="AQ335" i="1" s="1"/>
  <c r="AN335" i="1"/>
  <c r="I228" i="1"/>
  <c r="J228" i="1" s="1"/>
  <c r="D229" i="1" s="1"/>
  <c r="N228" i="1"/>
  <c r="O228" i="1" s="1"/>
  <c r="M228" i="1"/>
  <c r="E229" i="1"/>
  <c r="G229" i="1" l="1"/>
  <c r="Q229" i="1"/>
  <c r="AP336" i="1"/>
  <c r="AE336" i="1"/>
  <c r="P228" i="1"/>
  <c r="R228" i="1" s="1"/>
  <c r="L229" i="1"/>
  <c r="H229" i="1"/>
  <c r="K229" i="1" s="1"/>
  <c r="F229" i="1"/>
  <c r="AH336" i="1" l="1"/>
  <c r="AG336" i="1"/>
  <c r="AS336" i="1"/>
  <c r="I229" i="1"/>
  <c r="J229" i="1" s="1"/>
  <c r="D230" i="1" s="1"/>
  <c r="E230" i="1"/>
  <c r="M229" i="1"/>
  <c r="N229" i="1"/>
  <c r="O229" i="1" s="1"/>
  <c r="G230" i="1" l="1"/>
  <c r="Q230" i="1"/>
  <c r="AI336" i="1"/>
  <c r="AL336" i="1" s="1"/>
  <c r="AT336" i="1"/>
  <c r="AU336" i="1"/>
  <c r="AV336" i="1" s="1"/>
  <c r="AW336" i="1" s="1"/>
  <c r="AY336" i="1" s="1"/>
  <c r="AK336" i="1"/>
  <c r="AM337" i="1" s="1"/>
  <c r="AJ337" i="1"/>
  <c r="P229" i="1"/>
  <c r="R229" i="1" s="1"/>
  <c r="L230" i="1"/>
  <c r="F230" i="1"/>
  <c r="H230" i="1"/>
  <c r="K230" i="1" s="1"/>
  <c r="AR336" i="1" l="1"/>
  <c r="AF337" i="1" s="1"/>
  <c r="AX337" i="1" s="1"/>
  <c r="AO336" i="1"/>
  <c r="AQ336" i="1" s="1"/>
  <c r="AE337" i="1" s="1"/>
  <c r="AN336" i="1"/>
  <c r="AP337" i="1" s="1"/>
  <c r="I230" i="1"/>
  <c r="J230" i="1" s="1"/>
  <c r="D231" i="1" s="1"/>
  <c r="E231" i="1"/>
  <c r="M230" i="1"/>
  <c r="N230" i="1"/>
  <c r="O230" i="1" s="1"/>
  <c r="G231" i="1" l="1"/>
  <c r="Q231" i="1"/>
  <c r="AH337" i="1"/>
  <c r="AS337" i="1"/>
  <c r="AG337" i="1"/>
  <c r="P230" i="1"/>
  <c r="R230" i="1" s="1"/>
  <c r="L231" i="1"/>
  <c r="H231" i="1"/>
  <c r="K231" i="1" s="1"/>
  <c r="F231" i="1"/>
  <c r="AI337" i="1" l="1"/>
  <c r="AL337" i="1" s="1"/>
  <c r="AU337" i="1"/>
  <c r="AV337" i="1" s="1"/>
  <c r="AW337" i="1" s="1"/>
  <c r="AY337" i="1" s="1"/>
  <c r="AT337" i="1"/>
  <c r="AK337" i="1"/>
  <c r="AM338" i="1" s="1"/>
  <c r="AJ338" i="1"/>
  <c r="I231" i="1"/>
  <c r="J231" i="1" s="1"/>
  <c r="D232" i="1" s="1"/>
  <c r="E232" i="1"/>
  <c r="N231" i="1"/>
  <c r="O231" i="1" s="1"/>
  <c r="M231" i="1"/>
  <c r="AR337" i="1" l="1"/>
  <c r="AF338" i="1" s="1"/>
  <c r="AX338" i="1" s="1"/>
  <c r="AO337" i="1"/>
  <c r="AQ337" i="1" s="1"/>
  <c r="AE338" i="1" s="1"/>
  <c r="AH338" i="1" s="1"/>
  <c r="G232" i="1"/>
  <c r="Q232" i="1"/>
  <c r="AN337" i="1"/>
  <c r="P231" i="1"/>
  <c r="R231" i="1" s="1"/>
  <c r="F232" i="1"/>
  <c r="L232" i="1"/>
  <c r="H232" i="1"/>
  <c r="K232" i="1" s="1"/>
  <c r="AG338" i="1" l="1"/>
  <c r="AI338" i="1" s="1"/>
  <c r="AS338" i="1"/>
  <c r="AU338" i="1" s="1"/>
  <c r="AV338" i="1" s="1"/>
  <c r="AW338" i="1" s="1"/>
  <c r="AY338" i="1" s="1"/>
  <c r="AJ339" i="1"/>
  <c r="AK338" i="1"/>
  <c r="AM339" i="1" s="1"/>
  <c r="AT338" i="1"/>
  <c r="AP338" i="1"/>
  <c r="AR338" i="1" s="1"/>
  <c r="AL338" i="1"/>
  <c r="AO338" i="1" s="1"/>
  <c r="I232" i="1"/>
  <c r="J232" i="1" s="1"/>
  <c r="D233" i="1" s="1"/>
  <c r="N232" i="1"/>
  <c r="O232" i="1" s="1"/>
  <c r="M232" i="1"/>
  <c r="E233" i="1"/>
  <c r="G233" i="1" l="1"/>
  <c r="Q233" i="1"/>
  <c r="AF339" i="1"/>
  <c r="AX339" i="1" s="1"/>
  <c r="AQ338" i="1"/>
  <c r="AN338" i="1"/>
  <c r="P232" i="1"/>
  <c r="R232" i="1" s="1"/>
  <c r="F233" i="1"/>
  <c r="H233" i="1"/>
  <c r="K233" i="1" s="1"/>
  <c r="L233" i="1"/>
  <c r="AP339" i="1" l="1"/>
  <c r="AE339" i="1"/>
  <c r="I233" i="1"/>
  <c r="J233" i="1" s="1"/>
  <c r="D234" i="1" s="1"/>
  <c r="N233" i="1"/>
  <c r="O233" i="1" s="1"/>
  <c r="M233" i="1"/>
  <c r="E234" i="1"/>
  <c r="G234" i="1" l="1"/>
  <c r="Q234" i="1"/>
  <c r="AH339" i="1"/>
  <c r="AG339" i="1"/>
  <c r="AS339" i="1"/>
  <c r="P233" i="1"/>
  <c r="R233" i="1" s="1"/>
  <c r="F234" i="1"/>
  <c r="L234" i="1"/>
  <c r="H234" i="1"/>
  <c r="K234" i="1" s="1"/>
  <c r="AI339" i="1" l="1"/>
  <c r="AL339" i="1"/>
  <c r="AU339" i="1"/>
  <c r="AV339" i="1" s="1"/>
  <c r="AW339" i="1" s="1"/>
  <c r="AY339" i="1" s="1"/>
  <c r="AT339" i="1"/>
  <c r="AK339" i="1"/>
  <c r="AM340" i="1" s="1"/>
  <c r="AJ340" i="1"/>
  <c r="I234" i="1"/>
  <c r="J234" i="1" s="1"/>
  <c r="D235" i="1" s="1"/>
  <c r="M234" i="1"/>
  <c r="N234" i="1"/>
  <c r="O234" i="1" s="1"/>
  <c r="E235" i="1"/>
  <c r="AR339" i="1" l="1"/>
  <c r="AF340" i="1" s="1"/>
  <c r="AX340" i="1" s="1"/>
  <c r="AO339" i="1"/>
  <c r="AQ339" i="1" s="1"/>
  <c r="AE340" i="1" s="1"/>
  <c r="G235" i="1"/>
  <c r="Q235" i="1"/>
  <c r="AN339" i="1"/>
  <c r="P234" i="1"/>
  <c r="R234" i="1" s="1"/>
  <c r="F235" i="1"/>
  <c r="H235" i="1"/>
  <c r="K235" i="1" s="1"/>
  <c r="L235" i="1"/>
  <c r="AG340" i="1" l="1"/>
  <c r="AS340" i="1"/>
  <c r="AH340" i="1"/>
  <c r="AI340" i="1"/>
  <c r="AL340" i="1" s="1"/>
  <c r="AP340" i="1"/>
  <c r="AU340" i="1"/>
  <c r="AV340" i="1" s="1"/>
  <c r="AW340" i="1" s="1"/>
  <c r="AY340" i="1" s="1"/>
  <c r="AT340" i="1"/>
  <c r="AK340" i="1"/>
  <c r="AM341" i="1" s="1"/>
  <c r="AJ341" i="1"/>
  <c r="I235" i="1"/>
  <c r="J235" i="1" s="1"/>
  <c r="D236" i="1" s="1"/>
  <c r="N235" i="1"/>
  <c r="O235" i="1" s="1"/>
  <c r="M235" i="1"/>
  <c r="E236" i="1"/>
  <c r="AR340" i="1" l="1"/>
  <c r="G236" i="1"/>
  <c r="Q236" i="1"/>
  <c r="AF341" i="1"/>
  <c r="AX341" i="1" s="1"/>
  <c r="AO340" i="1"/>
  <c r="AQ340" i="1" s="1"/>
  <c r="AN340" i="1"/>
  <c r="P235" i="1"/>
  <c r="R235" i="1" s="1"/>
  <c r="F236" i="1"/>
  <c r="L236" i="1"/>
  <c r="H236" i="1"/>
  <c r="K236" i="1" s="1"/>
  <c r="AP341" i="1" l="1"/>
  <c r="AE341" i="1"/>
  <c r="I236" i="1"/>
  <c r="J236" i="1" s="1"/>
  <c r="D237" i="1" s="1"/>
  <c r="M236" i="1"/>
  <c r="N236" i="1"/>
  <c r="O236" i="1" s="1"/>
  <c r="E237" i="1"/>
  <c r="G237" i="1" l="1"/>
  <c r="Q237" i="1"/>
  <c r="AH341" i="1"/>
  <c r="AG341" i="1"/>
  <c r="AS341" i="1"/>
  <c r="P236" i="1"/>
  <c r="R236" i="1" s="1"/>
  <c r="H237" i="1"/>
  <c r="K237" i="1" s="1"/>
  <c r="L237" i="1"/>
  <c r="F237" i="1"/>
  <c r="AI341" i="1" l="1"/>
  <c r="AL341" i="1" s="1"/>
  <c r="AT341" i="1"/>
  <c r="AU341" i="1"/>
  <c r="AV341" i="1" s="1"/>
  <c r="AW341" i="1" s="1"/>
  <c r="AY341" i="1" s="1"/>
  <c r="AK341" i="1"/>
  <c r="AM342" i="1" s="1"/>
  <c r="AJ342" i="1"/>
  <c r="I237" i="1"/>
  <c r="J237" i="1" s="1"/>
  <c r="D238" i="1" s="1"/>
  <c r="E238" i="1"/>
  <c r="N237" i="1"/>
  <c r="O237" i="1" s="1"/>
  <c r="M237" i="1"/>
  <c r="AR341" i="1" l="1"/>
  <c r="AF342" i="1" s="1"/>
  <c r="AX342" i="1" s="1"/>
  <c r="AO341" i="1"/>
  <c r="G238" i="1"/>
  <c r="Q238" i="1"/>
  <c r="AQ341" i="1"/>
  <c r="AE342" i="1" s="1"/>
  <c r="AN341" i="1"/>
  <c r="P237" i="1"/>
  <c r="R237" i="1" s="1"/>
  <c r="H238" i="1"/>
  <c r="K238" i="1" s="1"/>
  <c r="L238" i="1"/>
  <c r="F238" i="1"/>
  <c r="AG342" i="1" l="1"/>
  <c r="AS342" i="1"/>
  <c r="AH342" i="1"/>
  <c r="AK342" i="1" s="1"/>
  <c r="AM343" i="1" s="1"/>
  <c r="AP342" i="1"/>
  <c r="AJ343" i="1"/>
  <c r="I238" i="1"/>
  <c r="J238" i="1" s="1"/>
  <c r="D239" i="1" s="1"/>
  <c r="M238" i="1"/>
  <c r="N238" i="1"/>
  <c r="O238" i="1" s="1"/>
  <c r="E239" i="1"/>
  <c r="AR342" i="1" l="1"/>
  <c r="AF343" i="1" s="1"/>
  <c r="AX343" i="1" s="1"/>
  <c r="G239" i="1"/>
  <c r="Q239" i="1"/>
  <c r="AI342" i="1"/>
  <c r="AL342" i="1" s="1"/>
  <c r="AO342" i="1" s="1"/>
  <c r="AT342" i="1"/>
  <c r="AU342" i="1"/>
  <c r="AV342" i="1" s="1"/>
  <c r="AW342" i="1" s="1"/>
  <c r="AY342" i="1" s="1"/>
  <c r="AQ342" i="1"/>
  <c r="AE343" i="1" s="1"/>
  <c r="AN342" i="1"/>
  <c r="P238" i="1"/>
  <c r="R238" i="1" s="1"/>
  <c r="F239" i="1"/>
  <c r="L239" i="1"/>
  <c r="H239" i="1"/>
  <c r="K239" i="1" s="1"/>
  <c r="AP343" i="1" l="1"/>
  <c r="AH343" i="1"/>
  <c r="AS343" i="1"/>
  <c r="AG343" i="1"/>
  <c r="I239" i="1"/>
  <c r="J239" i="1" s="1"/>
  <c r="D240" i="1" s="1"/>
  <c r="N239" i="1"/>
  <c r="O239" i="1" s="1"/>
  <c r="M239" i="1"/>
  <c r="E240" i="1"/>
  <c r="G240" i="1" l="1"/>
  <c r="Q240" i="1"/>
  <c r="AI343" i="1"/>
  <c r="AL343" i="1" s="1"/>
  <c r="AU343" i="1"/>
  <c r="AV343" i="1" s="1"/>
  <c r="AW343" i="1" s="1"/>
  <c r="AY343" i="1" s="1"/>
  <c r="AT343" i="1"/>
  <c r="AK343" i="1"/>
  <c r="AM344" i="1" s="1"/>
  <c r="AJ344" i="1"/>
  <c r="P239" i="1"/>
  <c r="R239" i="1" s="1"/>
  <c r="F240" i="1"/>
  <c r="H240" i="1"/>
  <c r="K240" i="1" s="1"/>
  <c r="L240" i="1"/>
  <c r="AR343" i="1" l="1"/>
  <c r="AF344" i="1" s="1"/>
  <c r="AX344" i="1" s="1"/>
  <c r="AO343" i="1"/>
  <c r="AQ343" i="1" s="1"/>
  <c r="AN343" i="1"/>
  <c r="I240" i="1"/>
  <c r="J240" i="1" s="1"/>
  <c r="D241" i="1" s="1"/>
  <c r="E241" i="1"/>
  <c r="N240" i="1"/>
  <c r="O240" i="1" s="1"/>
  <c r="M240" i="1"/>
  <c r="G241" i="1" l="1"/>
  <c r="Q241" i="1"/>
  <c r="AP344" i="1"/>
  <c r="AE344" i="1"/>
  <c r="P240" i="1"/>
  <c r="R240" i="1" s="1"/>
  <c r="H241" i="1"/>
  <c r="K241" i="1" s="1"/>
  <c r="L241" i="1"/>
  <c r="F241" i="1"/>
  <c r="AH344" i="1" l="1"/>
  <c r="AS344" i="1"/>
  <c r="AG344" i="1"/>
  <c r="I241" i="1"/>
  <c r="J241" i="1" s="1"/>
  <c r="D242" i="1" s="1"/>
  <c r="E242" i="1"/>
  <c r="N241" i="1"/>
  <c r="O241" i="1" s="1"/>
  <c r="M241" i="1"/>
  <c r="G242" i="1" l="1"/>
  <c r="Q242" i="1"/>
  <c r="AI344" i="1"/>
  <c r="AL344" i="1" s="1"/>
  <c r="AU344" i="1"/>
  <c r="AV344" i="1" s="1"/>
  <c r="AW344" i="1" s="1"/>
  <c r="AY344" i="1" s="1"/>
  <c r="AT344" i="1"/>
  <c r="AK344" i="1"/>
  <c r="AM345" i="1" s="1"/>
  <c r="AJ345" i="1"/>
  <c r="P241" i="1"/>
  <c r="R241" i="1" s="1"/>
  <c r="H242" i="1"/>
  <c r="K242" i="1" s="1"/>
  <c r="L242" i="1"/>
  <c r="F242" i="1"/>
  <c r="AR344" i="1" l="1"/>
  <c r="AF345" i="1" s="1"/>
  <c r="AX345" i="1" s="1"/>
  <c r="AO344" i="1"/>
  <c r="AQ344" i="1" s="1"/>
  <c r="AE345" i="1" s="1"/>
  <c r="AN344" i="1"/>
  <c r="I242" i="1"/>
  <c r="J242" i="1" s="1"/>
  <c r="D243" i="1" s="1"/>
  <c r="M242" i="1"/>
  <c r="N242" i="1"/>
  <c r="O242" i="1" s="1"/>
  <c r="E243" i="1"/>
  <c r="G243" i="1" l="1"/>
  <c r="Q243" i="1"/>
  <c r="AS345" i="1"/>
  <c r="AU345" i="1" s="1"/>
  <c r="AV345" i="1" s="1"/>
  <c r="AW345" i="1" s="1"/>
  <c r="AY345" i="1" s="1"/>
  <c r="AH345" i="1"/>
  <c r="AG345" i="1"/>
  <c r="AT345" i="1"/>
  <c r="AP345" i="1"/>
  <c r="P242" i="1"/>
  <c r="R242" i="1" s="1"/>
  <c r="L243" i="1"/>
  <c r="H243" i="1"/>
  <c r="K243" i="1" s="1"/>
  <c r="F243" i="1"/>
  <c r="AI345" i="1" l="1"/>
  <c r="AL345" i="1" s="1"/>
  <c r="AK345" i="1"/>
  <c r="AM346" i="1" s="1"/>
  <c r="AJ346" i="1"/>
  <c r="AN345" i="1"/>
  <c r="AO345" i="1"/>
  <c r="I243" i="1"/>
  <c r="J243" i="1" s="1"/>
  <c r="D244" i="1" s="1"/>
  <c r="E244" i="1"/>
  <c r="M243" i="1"/>
  <c r="N243" i="1"/>
  <c r="O243" i="1" s="1"/>
  <c r="AR345" i="1" l="1"/>
  <c r="AF346" i="1" s="1"/>
  <c r="AX346" i="1" s="1"/>
  <c r="G244" i="1"/>
  <c r="Q244" i="1"/>
  <c r="AQ345" i="1"/>
  <c r="AE346" i="1" s="1"/>
  <c r="AP346" i="1"/>
  <c r="P243" i="1"/>
  <c r="R243" i="1" s="1"/>
  <c r="L244" i="1"/>
  <c r="H244" i="1"/>
  <c r="K244" i="1" s="1"/>
  <c r="F244" i="1"/>
  <c r="AH346" i="1" l="1"/>
  <c r="AK346" i="1" s="1"/>
  <c r="AM347" i="1" s="1"/>
  <c r="AS346" i="1"/>
  <c r="AT346" i="1" s="1"/>
  <c r="AG346" i="1"/>
  <c r="AR346" i="1" s="1"/>
  <c r="AJ347" i="1"/>
  <c r="I244" i="1"/>
  <c r="J244" i="1" s="1"/>
  <c r="D245" i="1" s="1"/>
  <c r="E245" i="1"/>
  <c r="N244" i="1"/>
  <c r="O244" i="1" s="1"/>
  <c r="M244" i="1"/>
  <c r="AF347" i="1" l="1"/>
  <c r="AX347" i="1" s="1"/>
  <c r="AI346" i="1"/>
  <c r="G245" i="1"/>
  <c r="Q245" i="1"/>
  <c r="AU346" i="1"/>
  <c r="AV346" i="1" s="1"/>
  <c r="AW346" i="1" s="1"/>
  <c r="AY346" i="1" s="1"/>
  <c r="AL346" i="1"/>
  <c r="P244" i="1"/>
  <c r="R244" i="1" s="1"/>
  <c r="L245" i="1"/>
  <c r="F245" i="1"/>
  <c r="H245" i="1"/>
  <c r="K245" i="1" s="1"/>
  <c r="AN346" i="1" l="1"/>
  <c r="AP347" i="1" s="1"/>
  <c r="AO346" i="1"/>
  <c r="I245" i="1"/>
  <c r="J245" i="1" s="1"/>
  <c r="D246" i="1" s="1"/>
  <c r="E246" i="1"/>
  <c r="M245" i="1"/>
  <c r="N245" i="1"/>
  <c r="O245" i="1" s="1"/>
  <c r="G246" i="1" l="1"/>
  <c r="Q246" i="1"/>
  <c r="AQ346" i="1"/>
  <c r="AE347" i="1" s="1"/>
  <c r="P245" i="1"/>
  <c r="R245" i="1" s="1"/>
  <c r="L246" i="1"/>
  <c r="H246" i="1"/>
  <c r="K246" i="1" s="1"/>
  <c r="F246" i="1"/>
  <c r="AH347" i="1" l="1"/>
  <c r="AK347" i="1" s="1"/>
  <c r="AM348" i="1" s="1"/>
  <c r="AS347" i="1"/>
  <c r="AU347" i="1" s="1"/>
  <c r="AV347" i="1" s="1"/>
  <c r="AW347" i="1" s="1"/>
  <c r="AY347" i="1" s="1"/>
  <c r="AG347" i="1"/>
  <c r="AJ348" i="1"/>
  <c r="I246" i="1"/>
  <c r="J246" i="1" s="1"/>
  <c r="D247" i="1" s="1"/>
  <c r="E247" i="1"/>
  <c r="N246" i="1"/>
  <c r="O246" i="1" s="1"/>
  <c r="M246" i="1"/>
  <c r="AR347" i="1" l="1"/>
  <c r="G247" i="1"/>
  <c r="Q247" i="1"/>
  <c r="AT347" i="1"/>
  <c r="AI347" i="1"/>
  <c r="AF348" i="1"/>
  <c r="AX348" i="1" s="1"/>
  <c r="AL347" i="1"/>
  <c r="P246" i="1"/>
  <c r="R246" i="1" s="1"/>
  <c r="L247" i="1"/>
  <c r="F247" i="1"/>
  <c r="H247" i="1"/>
  <c r="K247" i="1" s="1"/>
  <c r="AN347" i="1" l="1"/>
  <c r="AP348" i="1" s="1"/>
  <c r="AO347" i="1"/>
  <c r="I247" i="1"/>
  <c r="J247" i="1" s="1"/>
  <c r="D248" i="1" s="1"/>
  <c r="E248" i="1"/>
  <c r="N247" i="1"/>
  <c r="O247" i="1" s="1"/>
  <c r="M247" i="1"/>
  <c r="G248" i="1" l="1"/>
  <c r="Q248" i="1"/>
  <c r="AQ347" i="1"/>
  <c r="AE348" i="1" s="1"/>
  <c r="P247" i="1"/>
  <c r="R247" i="1" s="1"/>
  <c r="F248" i="1"/>
  <c r="L248" i="1"/>
  <c r="H248" i="1"/>
  <c r="K248" i="1" s="1"/>
  <c r="AH348" i="1" l="1"/>
  <c r="AS348" i="1"/>
  <c r="AT348" i="1" s="1"/>
  <c r="AG348" i="1"/>
  <c r="I248" i="1"/>
  <c r="J248" i="1" s="1"/>
  <c r="D249" i="1" s="1"/>
  <c r="E249" i="1"/>
  <c r="N248" i="1"/>
  <c r="O248" i="1" s="1"/>
  <c r="M248" i="1"/>
  <c r="G249" i="1" l="1"/>
  <c r="Q249" i="1"/>
  <c r="AU348" i="1"/>
  <c r="AV348" i="1" s="1"/>
  <c r="AW348" i="1" s="1"/>
  <c r="AY348" i="1" s="1"/>
  <c r="AI348" i="1"/>
  <c r="AL348" i="1" s="1"/>
  <c r="AK348" i="1"/>
  <c r="AM349" i="1" s="1"/>
  <c r="AJ349" i="1"/>
  <c r="AO348" i="1"/>
  <c r="P248" i="1"/>
  <c r="R248" i="1" s="1"/>
  <c r="L249" i="1"/>
  <c r="H249" i="1"/>
  <c r="K249" i="1" s="1"/>
  <c r="F249" i="1"/>
  <c r="AR348" i="1" l="1"/>
  <c r="AF349" i="1" s="1"/>
  <c r="AX349" i="1" s="1"/>
  <c r="AN348" i="1"/>
  <c r="AP349" i="1" s="1"/>
  <c r="AQ348" i="1"/>
  <c r="AE349" i="1" s="1"/>
  <c r="AG349" i="1" s="1"/>
  <c r="I249" i="1"/>
  <c r="J249" i="1" s="1"/>
  <c r="D250" i="1" s="1"/>
  <c r="E250" i="1"/>
  <c r="M249" i="1"/>
  <c r="N249" i="1"/>
  <c r="O249" i="1" s="1"/>
  <c r="G250" i="1" l="1"/>
  <c r="Q250" i="1"/>
  <c r="AI349" i="1"/>
  <c r="AS349" i="1"/>
  <c r="AU349" i="1" s="1"/>
  <c r="AV349" i="1" s="1"/>
  <c r="AW349" i="1" s="1"/>
  <c r="AY349" i="1" s="1"/>
  <c r="AH349" i="1"/>
  <c r="AL349" i="1"/>
  <c r="P249" i="1"/>
  <c r="R249" i="1" s="1"/>
  <c r="L250" i="1"/>
  <c r="F250" i="1"/>
  <c r="H250" i="1"/>
  <c r="K250" i="1" s="1"/>
  <c r="AT349" i="1" l="1"/>
  <c r="AK349" i="1"/>
  <c r="AM350" i="1" s="1"/>
  <c r="AJ350" i="1"/>
  <c r="AN349" i="1"/>
  <c r="AP350" i="1" s="1"/>
  <c r="AO349" i="1"/>
  <c r="I250" i="1"/>
  <c r="J250" i="1" s="1"/>
  <c r="D251" i="1" s="1"/>
  <c r="E251" i="1"/>
  <c r="M250" i="1"/>
  <c r="N250" i="1"/>
  <c r="O250" i="1" s="1"/>
  <c r="AR349" i="1" l="1"/>
  <c r="AF350" i="1" s="1"/>
  <c r="AX350" i="1" s="1"/>
  <c r="G251" i="1"/>
  <c r="Q251" i="1"/>
  <c r="AQ349" i="1"/>
  <c r="AE350" i="1" s="1"/>
  <c r="P250" i="1"/>
  <c r="R250" i="1" s="1"/>
  <c r="L251" i="1"/>
  <c r="F251" i="1"/>
  <c r="H251" i="1"/>
  <c r="K251" i="1" s="1"/>
  <c r="AH350" i="1" l="1"/>
  <c r="AG350" i="1"/>
  <c r="AS350" i="1"/>
  <c r="AU350" i="1" s="1"/>
  <c r="AV350" i="1" s="1"/>
  <c r="AW350" i="1" s="1"/>
  <c r="AY350" i="1" s="1"/>
  <c r="AI350" i="1"/>
  <c r="I251" i="1"/>
  <c r="J251" i="1" s="1"/>
  <c r="D252" i="1" s="1"/>
  <c r="N251" i="1"/>
  <c r="O251" i="1" s="1"/>
  <c r="M251" i="1"/>
  <c r="E252" i="1"/>
  <c r="AT350" i="1" l="1"/>
  <c r="G252" i="1"/>
  <c r="H252" i="1" s="1"/>
  <c r="K252" i="1" s="1"/>
  <c r="Q252" i="1"/>
  <c r="AK350" i="1"/>
  <c r="AM351" i="1" s="1"/>
  <c r="AJ351" i="1"/>
  <c r="AL350" i="1"/>
  <c r="AO350" i="1" s="1"/>
  <c r="P251" i="1"/>
  <c r="R251" i="1" s="1"/>
  <c r="L252" i="1"/>
  <c r="F252" i="1"/>
  <c r="AR350" i="1" l="1"/>
  <c r="AF351" i="1" s="1"/>
  <c r="AX351" i="1" s="1"/>
  <c r="AQ350" i="1"/>
  <c r="AN350" i="1"/>
  <c r="I252" i="1"/>
  <c r="J252" i="1" s="1"/>
  <c r="D253" i="1" s="1"/>
  <c r="E253" i="1"/>
  <c r="M252" i="1"/>
  <c r="N252" i="1"/>
  <c r="O252" i="1" s="1"/>
  <c r="G253" i="1" l="1"/>
  <c r="Q253" i="1"/>
  <c r="AP351" i="1"/>
  <c r="AE351" i="1"/>
  <c r="P252" i="1"/>
  <c r="R252" i="1" s="1"/>
  <c r="F253" i="1"/>
  <c r="H253" i="1"/>
  <c r="K253" i="1" s="1"/>
  <c r="L253" i="1"/>
  <c r="AH351" i="1" l="1"/>
  <c r="AG351" i="1"/>
  <c r="AS351" i="1"/>
  <c r="I253" i="1"/>
  <c r="J253" i="1" s="1"/>
  <c r="D254" i="1" s="1"/>
  <c r="E254" i="1"/>
  <c r="M253" i="1"/>
  <c r="N253" i="1"/>
  <c r="O253" i="1" s="1"/>
  <c r="G254" i="1" l="1"/>
  <c r="Q254" i="1"/>
  <c r="AI351" i="1"/>
  <c r="AL351" i="1"/>
  <c r="AU351" i="1"/>
  <c r="AV351" i="1" s="1"/>
  <c r="AW351" i="1" s="1"/>
  <c r="AY351" i="1" s="1"/>
  <c r="AT351" i="1"/>
  <c r="AK351" i="1"/>
  <c r="AM352" i="1" s="1"/>
  <c r="AJ352" i="1"/>
  <c r="P253" i="1"/>
  <c r="R253" i="1" s="1"/>
  <c r="H254" i="1"/>
  <c r="K254" i="1" s="1"/>
  <c r="L254" i="1"/>
  <c r="F254" i="1"/>
  <c r="AR351" i="1" l="1"/>
  <c r="AF352" i="1" s="1"/>
  <c r="AX352" i="1" s="1"/>
  <c r="AO351" i="1"/>
  <c r="AQ351" i="1" s="1"/>
  <c r="AE352" i="1" s="1"/>
  <c r="AN351" i="1"/>
  <c r="I254" i="1"/>
  <c r="J254" i="1" s="1"/>
  <c r="D255" i="1" s="1"/>
  <c r="E255" i="1"/>
  <c r="M254" i="1"/>
  <c r="N254" i="1"/>
  <c r="O254" i="1" s="1"/>
  <c r="G255" i="1" l="1"/>
  <c r="Q255" i="1"/>
  <c r="AP352" i="1"/>
  <c r="AH352" i="1"/>
  <c r="AS352" i="1"/>
  <c r="AG352" i="1"/>
  <c r="P254" i="1"/>
  <c r="R254" i="1" s="1"/>
  <c r="L255" i="1"/>
  <c r="F255" i="1"/>
  <c r="H255" i="1"/>
  <c r="K255" i="1" s="1"/>
  <c r="AI352" i="1" l="1"/>
  <c r="AL352" i="1"/>
  <c r="AU352" i="1"/>
  <c r="AV352" i="1" s="1"/>
  <c r="AW352" i="1" s="1"/>
  <c r="AY352" i="1" s="1"/>
  <c r="AT352" i="1"/>
  <c r="AK352" i="1"/>
  <c r="AM353" i="1" s="1"/>
  <c r="AJ353" i="1"/>
  <c r="I255" i="1"/>
  <c r="J255" i="1" s="1"/>
  <c r="D256" i="1" s="1"/>
  <c r="E256" i="1"/>
  <c r="M255" i="1"/>
  <c r="N255" i="1"/>
  <c r="O255" i="1" s="1"/>
  <c r="AR352" i="1" l="1"/>
  <c r="AF353" i="1" s="1"/>
  <c r="AX353" i="1" s="1"/>
  <c r="AO352" i="1"/>
  <c r="G256" i="1"/>
  <c r="Q256" i="1"/>
  <c r="AQ352" i="1"/>
  <c r="AE353" i="1" s="1"/>
  <c r="AN352" i="1"/>
  <c r="P255" i="1"/>
  <c r="R255" i="1" s="1"/>
  <c r="L256" i="1"/>
  <c r="H256" i="1"/>
  <c r="K256" i="1" s="1"/>
  <c r="F256" i="1"/>
  <c r="AH353" i="1" l="1"/>
  <c r="AG353" i="1"/>
  <c r="AS353" i="1"/>
  <c r="AU353" i="1" s="1"/>
  <c r="AV353" i="1" s="1"/>
  <c r="AW353" i="1" s="1"/>
  <c r="AY353" i="1" s="1"/>
  <c r="AP353" i="1"/>
  <c r="I256" i="1"/>
  <c r="J256" i="1" s="1"/>
  <c r="D257" i="1" s="1"/>
  <c r="E257" i="1"/>
  <c r="M256" i="1"/>
  <c r="N256" i="1"/>
  <c r="O256" i="1" s="1"/>
  <c r="AT353" i="1" l="1"/>
  <c r="G257" i="1"/>
  <c r="H257" i="1" s="1"/>
  <c r="K257" i="1" s="1"/>
  <c r="Q257" i="1"/>
  <c r="AI353" i="1"/>
  <c r="AL353" i="1" s="1"/>
  <c r="AK353" i="1"/>
  <c r="AM354" i="1" s="1"/>
  <c r="AJ354" i="1"/>
  <c r="P256" i="1"/>
  <c r="R256" i="1" s="1"/>
  <c r="F257" i="1"/>
  <c r="L257" i="1"/>
  <c r="AR353" i="1" l="1"/>
  <c r="AF354" i="1" s="1"/>
  <c r="AX354" i="1" s="1"/>
  <c r="AO353" i="1"/>
  <c r="AN353" i="1"/>
  <c r="AP354" i="1" s="1"/>
  <c r="AQ353" i="1"/>
  <c r="AE354" i="1" s="1"/>
  <c r="I257" i="1"/>
  <c r="J257" i="1" s="1"/>
  <c r="D258" i="1" s="1"/>
  <c r="E258" i="1"/>
  <c r="M257" i="1"/>
  <c r="N257" i="1"/>
  <c r="O257" i="1" s="1"/>
  <c r="G258" i="1" l="1"/>
  <c r="H258" i="1" s="1"/>
  <c r="K258" i="1" s="1"/>
  <c r="Q258" i="1"/>
  <c r="AH354" i="1"/>
  <c r="AS354" i="1"/>
  <c r="AU354" i="1" s="1"/>
  <c r="AV354" i="1" s="1"/>
  <c r="AW354" i="1" s="1"/>
  <c r="AY354" i="1" s="1"/>
  <c r="AG354" i="1"/>
  <c r="P257" i="1"/>
  <c r="R257" i="1" s="1"/>
  <c r="L258" i="1"/>
  <c r="F258" i="1"/>
  <c r="AT354" i="1" l="1"/>
  <c r="AI354" i="1"/>
  <c r="AL354" i="1" s="1"/>
  <c r="AK354" i="1"/>
  <c r="AM355" i="1" s="1"/>
  <c r="AJ355" i="1"/>
  <c r="AO354" i="1"/>
  <c r="I258" i="1"/>
  <c r="J258" i="1" s="1"/>
  <c r="D259" i="1" s="1"/>
  <c r="E259" i="1"/>
  <c r="M258" i="1"/>
  <c r="N258" i="1"/>
  <c r="O258" i="1" s="1"/>
  <c r="AR354" i="1" l="1"/>
  <c r="AF355" i="1" s="1"/>
  <c r="AX355" i="1" s="1"/>
  <c r="G259" i="1"/>
  <c r="H259" i="1" s="1"/>
  <c r="K259" i="1" s="1"/>
  <c r="Q259" i="1"/>
  <c r="AN354" i="1"/>
  <c r="AP355" i="1" s="1"/>
  <c r="AQ354" i="1"/>
  <c r="AE355" i="1" s="1"/>
  <c r="P258" i="1"/>
  <c r="R258" i="1" s="1"/>
  <c r="L259" i="1"/>
  <c r="F259" i="1"/>
  <c r="AG355" i="1" l="1"/>
  <c r="AS355" i="1"/>
  <c r="AU355" i="1" s="1"/>
  <c r="AV355" i="1" s="1"/>
  <c r="AW355" i="1" s="1"/>
  <c r="AY355" i="1" s="1"/>
  <c r="AH355" i="1"/>
  <c r="I259" i="1"/>
  <c r="J259" i="1" s="1"/>
  <c r="D260" i="1" s="1"/>
  <c r="E260" i="1"/>
  <c r="N259" i="1"/>
  <c r="O259" i="1" s="1"/>
  <c r="M259" i="1"/>
  <c r="G260" i="1" l="1"/>
  <c r="Q260" i="1"/>
  <c r="AI355" i="1"/>
  <c r="AL355" i="1" s="1"/>
  <c r="AT355" i="1"/>
  <c r="AK355" i="1"/>
  <c r="AJ356" i="1"/>
  <c r="P259" i="1"/>
  <c r="R259" i="1" s="1"/>
  <c r="L260" i="1"/>
  <c r="H260" i="1"/>
  <c r="K260" i="1" s="1"/>
  <c r="F260" i="1"/>
  <c r="AO355" i="1" l="1"/>
  <c r="AM356" i="1"/>
  <c r="AR355" i="1"/>
  <c r="AF356" i="1" s="1"/>
  <c r="AX356" i="1" s="1"/>
  <c r="AN355" i="1"/>
  <c r="AP356" i="1" s="1"/>
  <c r="AQ355" i="1"/>
  <c r="AE356" i="1" s="1"/>
  <c r="I260" i="1"/>
  <c r="J260" i="1" s="1"/>
  <c r="D261" i="1" s="1"/>
  <c r="E261" i="1"/>
  <c r="M260" i="1"/>
  <c r="N260" i="1"/>
  <c r="O260" i="1" s="1"/>
  <c r="G261" i="1" l="1"/>
  <c r="Q261" i="1"/>
  <c r="AH356" i="1"/>
  <c r="AG356" i="1"/>
  <c r="AS356" i="1"/>
  <c r="AU356" i="1" s="1"/>
  <c r="AV356" i="1" s="1"/>
  <c r="AW356" i="1" s="1"/>
  <c r="AY356" i="1" s="1"/>
  <c r="P260" i="1"/>
  <c r="R260" i="1" s="1"/>
  <c r="L261" i="1"/>
  <c r="H261" i="1"/>
  <c r="K261" i="1" s="1"/>
  <c r="F261" i="1"/>
  <c r="AI356" i="1" l="1"/>
  <c r="AT356" i="1"/>
  <c r="AK356" i="1"/>
  <c r="AM357" i="1" s="1"/>
  <c r="AJ357" i="1"/>
  <c r="AL356" i="1"/>
  <c r="I261" i="1"/>
  <c r="J261" i="1" s="1"/>
  <c r="D262" i="1" s="1"/>
  <c r="E262" i="1"/>
  <c r="M261" i="1"/>
  <c r="N261" i="1"/>
  <c r="O261" i="1" s="1"/>
  <c r="AR356" i="1" l="1"/>
  <c r="AF357" i="1" s="1"/>
  <c r="G262" i="1"/>
  <c r="Q262" i="1"/>
  <c r="AN356" i="1"/>
  <c r="AP357" i="1" s="1"/>
  <c r="AO356" i="1"/>
  <c r="AX357" i="1"/>
  <c r="P261" i="1"/>
  <c r="R261" i="1" s="1"/>
  <c r="L262" i="1"/>
  <c r="F262" i="1"/>
  <c r="H262" i="1"/>
  <c r="K262" i="1" s="1"/>
  <c r="AQ356" i="1" l="1"/>
  <c r="AE357" i="1" s="1"/>
  <c r="I262" i="1"/>
  <c r="J262" i="1" s="1"/>
  <c r="D263" i="1" s="1"/>
  <c r="E263" i="1"/>
  <c r="M262" i="1"/>
  <c r="N262" i="1"/>
  <c r="O262" i="1" s="1"/>
  <c r="G263" i="1" l="1"/>
  <c r="Q263" i="1"/>
  <c r="AH357" i="1"/>
  <c r="AS357" i="1"/>
  <c r="AG357" i="1"/>
  <c r="AK357" i="1"/>
  <c r="AM358" i="1" s="1"/>
  <c r="AJ358" i="1"/>
  <c r="P262" i="1"/>
  <c r="R262" i="1" s="1"/>
  <c r="H263" i="1"/>
  <c r="K263" i="1" s="1"/>
  <c r="L263" i="1"/>
  <c r="F263" i="1"/>
  <c r="AR357" i="1" l="1"/>
  <c r="AI357" i="1"/>
  <c r="AL357" i="1" s="1"/>
  <c r="AO357" i="1" s="1"/>
  <c r="AF358" i="1"/>
  <c r="AX358" i="1" s="1"/>
  <c r="AU357" i="1"/>
  <c r="AV357" i="1" s="1"/>
  <c r="AW357" i="1" s="1"/>
  <c r="AY357" i="1" s="1"/>
  <c r="AT357" i="1"/>
  <c r="AQ357" i="1"/>
  <c r="AN357" i="1"/>
  <c r="I263" i="1"/>
  <c r="J263" i="1" s="1"/>
  <c r="D264" i="1" s="1"/>
  <c r="E264" i="1"/>
  <c r="N263" i="1"/>
  <c r="O263" i="1" s="1"/>
  <c r="M263" i="1"/>
  <c r="G264" i="1" l="1"/>
  <c r="Q264" i="1"/>
  <c r="AP358" i="1"/>
  <c r="AE358" i="1"/>
  <c r="P263" i="1"/>
  <c r="R263" i="1" s="1"/>
  <c r="H264" i="1"/>
  <c r="K264" i="1" s="1"/>
  <c r="L264" i="1"/>
  <c r="F264" i="1"/>
  <c r="AH358" i="1" l="1"/>
  <c r="AG358" i="1"/>
  <c r="AS358" i="1"/>
  <c r="I264" i="1"/>
  <c r="J264" i="1" s="1"/>
  <c r="D265" i="1" s="1"/>
  <c r="N264" i="1"/>
  <c r="O264" i="1" s="1"/>
  <c r="M264" i="1"/>
  <c r="E265" i="1"/>
  <c r="G265" i="1" l="1"/>
  <c r="Q265" i="1"/>
  <c r="AI358" i="1"/>
  <c r="AL358" i="1" s="1"/>
  <c r="AU358" i="1"/>
  <c r="AV358" i="1" s="1"/>
  <c r="AW358" i="1" s="1"/>
  <c r="AY358" i="1" s="1"/>
  <c r="AT358" i="1"/>
  <c r="AK358" i="1"/>
  <c r="AM359" i="1" s="1"/>
  <c r="AJ359" i="1"/>
  <c r="P264" i="1"/>
  <c r="R264" i="1" s="1"/>
  <c r="F265" i="1"/>
  <c r="H265" i="1"/>
  <c r="K265" i="1" s="1"/>
  <c r="L265" i="1"/>
  <c r="AR358" i="1" l="1"/>
  <c r="AF359" i="1" s="1"/>
  <c r="AX359" i="1" s="1"/>
  <c r="AO358" i="1"/>
  <c r="AQ358" i="1" s="1"/>
  <c r="AE359" i="1" s="1"/>
  <c r="AN358" i="1"/>
  <c r="I265" i="1"/>
  <c r="J265" i="1" s="1"/>
  <c r="D266" i="1" s="1"/>
  <c r="E266" i="1"/>
  <c r="N265" i="1"/>
  <c r="O265" i="1" s="1"/>
  <c r="M265" i="1"/>
  <c r="G266" i="1" l="1"/>
  <c r="Q266" i="1"/>
  <c r="AP359" i="1"/>
  <c r="AH359" i="1"/>
  <c r="AG359" i="1"/>
  <c r="AS359" i="1"/>
  <c r="P265" i="1"/>
  <c r="R265" i="1" s="1"/>
  <c r="H266" i="1"/>
  <c r="K266" i="1" s="1"/>
  <c r="F266" i="1"/>
  <c r="L266" i="1"/>
  <c r="AI359" i="1" l="1"/>
  <c r="AL359" i="1"/>
  <c r="AU359" i="1"/>
  <c r="AV359" i="1" s="1"/>
  <c r="AW359" i="1" s="1"/>
  <c r="AY359" i="1" s="1"/>
  <c r="AT359" i="1"/>
  <c r="AJ360" i="1"/>
  <c r="AK359" i="1"/>
  <c r="AM360" i="1" s="1"/>
  <c r="I266" i="1"/>
  <c r="J266" i="1" s="1"/>
  <c r="D267" i="1" s="1"/>
  <c r="M266" i="1"/>
  <c r="N266" i="1"/>
  <c r="O266" i="1" s="1"/>
  <c r="E267" i="1"/>
  <c r="AR359" i="1" l="1"/>
  <c r="AF360" i="1" s="1"/>
  <c r="AX360" i="1" s="1"/>
  <c r="AO359" i="1"/>
  <c r="AQ359" i="1" s="1"/>
  <c r="AE360" i="1" s="1"/>
  <c r="G267" i="1"/>
  <c r="Q267" i="1"/>
  <c r="AN359" i="1"/>
  <c r="P266" i="1"/>
  <c r="R266" i="1" s="1"/>
  <c r="L267" i="1"/>
  <c r="F267" i="1"/>
  <c r="H267" i="1"/>
  <c r="K267" i="1" s="1"/>
  <c r="AP360" i="1" l="1"/>
  <c r="AH360" i="1"/>
  <c r="AS360" i="1"/>
  <c r="AG360" i="1"/>
  <c r="I267" i="1"/>
  <c r="J267" i="1" s="1"/>
  <c r="D268" i="1" s="1"/>
  <c r="E268" i="1"/>
  <c r="M267" i="1"/>
  <c r="N267" i="1"/>
  <c r="O267" i="1" s="1"/>
  <c r="G268" i="1" l="1"/>
  <c r="Q268" i="1"/>
  <c r="AI360" i="1"/>
  <c r="AL360" i="1" s="1"/>
  <c r="AU360" i="1"/>
  <c r="AV360" i="1" s="1"/>
  <c r="AW360" i="1" s="1"/>
  <c r="AY360" i="1" s="1"/>
  <c r="AT360" i="1"/>
  <c r="AK360" i="1"/>
  <c r="AM361" i="1" s="1"/>
  <c r="AJ361" i="1"/>
  <c r="P267" i="1"/>
  <c r="R267" i="1" s="1"/>
  <c r="H268" i="1"/>
  <c r="K268" i="1" s="1"/>
  <c r="L268" i="1"/>
  <c r="F268" i="1"/>
  <c r="AR360" i="1" l="1"/>
  <c r="AF361" i="1" s="1"/>
  <c r="AX361" i="1" s="1"/>
  <c r="AO360" i="1"/>
  <c r="AQ360" i="1" s="1"/>
  <c r="AE361" i="1"/>
  <c r="AN360" i="1"/>
  <c r="I268" i="1"/>
  <c r="J268" i="1" s="1"/>
  <c r="D269" i="1" s="1"/>
  <c r="M268" i="1"/>
  <c r="N268" i="1"/>
  <c r="O268" i="1" s="1"/>
  <c r="E269" i="1"/>
  <c r="G269" i="1" l="1"/>
  <c r="Q269" i="1"/>
  <c r="AP361" i="1"/>
  <c r="AH361" i="1"/>
  <c r="AS361" i="1"/>
  <c r="AG361" i="1"/>
  <c r="P268" i="1"/>
  <c r="R268" i="1" s="1"/>
  <c r="L269" i="1"/>
  <c r="F269" i="1"/>
  <c r="H269" i="1"/>
  <c r="K269" i="1" s="1"/>
  <c r="AI361" i="1" l="1"/>
  <c r="AL361" i="1"/>
  <c r="AT361" i="1"/>
  <c r="AU361" i="1"/>
  <c r="AV361" i="1" s="1"/>
  <c r="AW361" i="1" s="1"/>
  <c r="AY361" i="1" s="1"/>
  <c r="AK361" i="1"/>
  <c r="AM362" i="1" s="1"/>
  <c r="AJ362" i="1"/>
  <c r="AN361" i="1"/>
  <c r="AP362" i="1" s="1"/>
  <c r="I269" i="1"/>
  <c r="J269" i="1" s="1"/>
  <c r="D270" i="1" s="1"/>
  <c r="E270" i="1"/>
  <c r="N269" i="1"/>
  <c r="O269" i="1" s="1"/>
  <c r="M269" i="1"/>
  <c r="AR361" i="1" l="1"/>
  <c r="AF362" i="1" s="1"/>
  <c r="AO361" i="1"/>
  <c r="AQ361" i="1" s="1"/>
  <c r="AE362" i="1" s="1"/>
  <c r="AH362" i="1" s="1"/>
  <c r="AK362" i="1" s="1"/>
  <c r="AM363" i="1" s="1"/>
  <c r="G270" i="1"/>
  <c r="Q270" i="1"/>
  <c r="AX362" i="1"/>
  <c r="AJ363" i="1"/>
  <c r="AG362" i="1"/>
  <c r="AR362" i="1" s="1"/>
  <c r="P269" i="1"/>
  <c r="R269" i="1" s="1"/>
  <c r="F270" i="1"/>
  <c r="L270" i="1"/>
  <c r="H270" i="1"/>
  <c r="K270" i="1" s="1"/>
  <c r="AS362" i="1" l="1"/>
  <c r="AU362" i="1" s="1"/>
  <c r="AV362" i="1" s="1"/>
  <c r="AW362" i="1" s="1"/>
  <c r="AY362" i="1" s="1"/>
  <c r="AF363" i="1"/>
  <c r="AX363" i="1" s="1"/>
  <c r="AI362" i="1"/>
  <c r="AL362" i="1" s="1"/>
  <c r="AO362" i="1" s="1"/>
  <c r="I270" i="1"/>
  <c r="J270" i="1" s="1"/>
  <c r="D271" i="1" s="1"/>
  <c r="E271" i="1"/>
  <c r="M270" i="1"/>
  <c r="N270" i="1"/>
  <c r="O270" i="1" s="1"/>
  <c r="AT362" i="1" l="1"/>
  <c r="G271" i="1"/>
  <c r="Q271" i="1"/>
  <c r="AQ362" i="1"/>
  <c r="AN362" i="1"/>
  <c r="P270" i="1"/>
  <c r="R270" i="1" s="1"/>
  <c r="H271" i="1"/>
  <c r="K271" i="1" s="1"/>
  <c r="L271" i="1"/>
  <c r="F271" i="1"/>
  <c r="AP363" i="1" l="1"/>
  <c r="AE363" i="1"/>
  <c r="I271" i="1"/>
  <c r="J271" i="1" s="1"/>
  <c r="D272" i="1" s="1"/>
  <c r="N271" i="1"/>
  <c r="O271" i="1" s="1"/>
  <c r="M271" i="1"/>
  <c r="E272" i="1"/>
  <c r="G272" i="1" l="1"/>
  <c r="Q272" i="1"/>
  <c r="AH363" i="1"/>
  <c r="AS363" i="1"/>
  <c r="AG363" i="1"/>
  <c r="P271" i="1"/>
  <c r="R271" i="1" s="1"/>
  <c r="L272" i="1"/>
  <c r="F272" i="1"/>
  <c r="H272" i="1"/>
  <c r="K272" i="1" s="1"/>
  <c r="AI363" i="1" l="1"/>
  <c r="AL363" i="1"/>
  <c r="AU363" i="1"/>
  <c r="AV363" i="1" s="1"/>
  <c r="AW363" i="1" s="1"/>
  <c r="AY363" i="1" s="1"/>
  <c r="AT363" i="1"/>
  <c r="AK363" i="1"/>
  <c r="AM364" i="1" s="1"/>
  <c r="AJ364" i="1"/>
  <c r="I272" i="1"/>
  <c r="J272" i="1" s="1"/>
  <c r="D273" i="1" s="1"/>
  <c r="E273" i="1"/>
  <c r="N272" i="1"/>
  <c r="O272" i="1" s="1"/>
  <c r="M272" i="1"/>
  <c r="AR363" i="1" l="1"/>
  <c r="AF364" i="1" s="1"/>
  <c r="AX364" i="1" s="1"/>
  <c r="AO363" i="1"/>
  <c r="AQ363" i="1" s="1"/>
  <c r="AE364" i="1" s="1"/>
  <c r="AH364" i="1" s="1"/>
  <c r="G273" i="1"/>
  <c r="Q273" i="1"/>
  <c r="AN363" i="1"/>
  <c r="P272" i="1"/>
  <c r="R272" i="1" s="1"/>
  <c r="L273" i="1"/>
  <c r="F273" i="1"/>
  <c r="H273" i="1"/>
  <c r="K273" i="1" s="1"/>
  <c r="AS364" i="1" l="1"/>
  <c r="AG364" i="1"/>
  <c r="AI364" i="1" s="1"/>
  <c r="AJ365" i="1"/>
  <c r="AK364" i="1"/>
  <c r="AM365" i="1" s="1"/>
  <c r="AP364" i="1"/>
  <c r="AL364" i="1"/>
  <c r="I273" i="1"/>
  <c r="J273" i="1" s="1"/>
  <c r="D274" i="1" s="1"/>
  <c r="M273" i="1"/>
  <c r="N273" i="1"/>
  <c r="O273" i="1" s="1"/>
  <c r="E274" i="1"/>
  <c r="AR364" i="1" l="1"/>
  <c r="AO364" i="1"/>
  <c r="AU364" i="1"/>
  <c r="AV364" i="1" s="1"/>
  <c r="AW364" i="1" s="1"/>
  <c r="AY364" i="1" s="1"/>
  <c r="AT364" i="1"/>
  <c r="G274" i="1"/>
  <c r="Q274" i="1"/>
  <c r="AF365" i="1"/>
  <c r="AX365" i="1" s="1"/>
  <c r="AQ364" i="1"/>
  <c r="AN364" i="1"/>
  <c r="P273" i="1"/>
  <c r="R273" i="1" s="1"/>
  <c r="L274" i="1"/>
  <c r="H274" i="1"/>
  <c r="K274" i="1" s="1"/>
  <c r="F274" i="1"/>
  <c r="AP365" i="1" l="1"/>
  <c r="AE365" i="1"/>
  <c r="I274" i="1"/>
  <c r="J274" i="1" s="1"/>
  <c r="D275" i="1" s="1"/>
  <c r="E275" i="1"/>
  <c r="N274" i="1"/>
  <c r="O274" i="1" s="1"/>
  <c r="M274" i="1"/>
  <c r="G275" i="1" l="1"/>
  <c r="Q275" i="1"/>
  <c r="AH365" i="1"/>
  <c r="AG365" i="1"/>
  <c r="AS365" i="1"/>
  <c r="P274" i="1"/>
  <c r="R274" i="1" s="1"/>
  <c r="L275" i="1"/>
  <c r="H275" i="1"/>
  <c r="K275" i="1" s="1"/>
  <c r="F275" i="1"/>
  <c r="AI365" i="1" l="1"/>
  <c r="AL365" i="1"/>
  <c r="AU365" i="1"/>
  <c r="AV365" i="1" s="1"/>
  <c r="AW365" i="1" s="1"/>
  <c r="AY365" i="1" s="1"/>
  <c r="AT365" i="1"/>
  <c r="AK365" i="1"/>
  <c r="AM366" i="1" s="1"/>
  <c r="AJ366" i="1"/>
  <c r="I275" i="1"/>
  <c r="J275" i="1" s="1"/>
  <c r="D276" i="1" s="1"/>
  <c r="E276" i="1"/>
  <c r="N275" i="1"/>
  <c r="O275" i="1" s="1"/>
  <c r="M275" i="1"/>
  <c r="AR365" i="1" l="1"/>
  <c r="AF366" i="1" s="1"/>
  <c r="AX366" i="1" s="1"/>
  <c r="AO365" i="1"/>
  <c r="AQ365" i="1" s="1"/>
  <c r="AE366" i="1" s="1"/>
  <c r="G276" i="1"/>
  <c r="Q276" i="1"/>
  <c r="AN365" i="1"/>
  <c r="P275" i="1"/>
  <c r="R275" i="1" s="1"/>
  <c r="H276" i="1"/>
  <c r="K276" i="1" s="1"/>
  <c r="F276" i="1"/>
  <c r="L276" i="1"/>
  <c r="AP366" i="1" l="1"/>
  <c r="AH366" i="1"/>
  <c r="AG366" i="1"/>
  <c r="AS366" i="1"/>
  <c r="I276" i="1"/>
  <c r="J276" i="1" s="1"/>
  <c r="D277" i="1" s="1"/>
  <c r="M276" i="1"/>
  <c r="N276" i="1"/>
  <c r="O276" i="1" s="1"/>
  <c r="E277" i="1"/>
  <c r="G277" i="1" l="1"/>
  <c r="Q277" i="1"/>
  <c r="AI366" i="1"/>
  <c r="AL366" i="1" s="1"/>
  <c r="AU366" i="1"/>
  <c r="AV366" i="1" s="1"/>
  <c r="AW366" i="1" s="1"/>
  <c r="AY366" i="1" s="1"/>
  <c r="AT366" i="1"/>
  <c r="AJ367" i="1"/>
  <c r="AK366" i="1"/>
  <c r="AM367" i="1" s="1"/>
  <c r="P276" i="1"/>
  <c r="R276" i="1" s="1"/>
  <c r="F277" i="1"/>
  <c r="H277" i="1"/>
  <c r="K277" i="1" s="1"/>
  <c r="L277" i="1"/>
  <c r="AR366" i="1" l="1"/>
  <c r="AF367" i="1" s="1"/>
  <c r="AX367" i="1" s="1"/>
  <c r="AO366" i="1"/>
  <c r="AQ366" i="1" s="1"/>
  <c r="AE367" i="1" s="1"/>
  <c r="AH367" i="1" s="1"/>
  <c r="AN366" i="1"/>
  <c r="AS367" i="1"/>
  <c r="AG367" i="1"/>
  <c r="I277" i="1"/>
  <c r="J277" i="1" s="1"/>
  <c r="D278" i="1" s="1"/>
  <c r="E278" i="1"/>
  <c r="N277" i="1"/>
  <c r="O277" i="1" s="1"/>
  <c r="M277" i="1"/>
  <c r="AK367" i="1" l="1"/>
  <c r="AM368" i="1" s="1"/>
  <c r="AJ368" i="1"/>
  <c r="G278" i="1"/>
  <c r="Q278" i="1"/>
  <c r="AI367" i="1"/>
  <c r="AL367" i="1" s="1"/>
  <c r="AP367" i="1"/>
  <c r="AR367" i="1" s="1"/>
  <c r="AU367" i="1"/>
  <c r="AV367" i="1" s="1"/>
  <c r="AW367" i="1" s="1"/>
  <c r="AY367" i="1" s="1"/>
  <c r="AT367" i="1"/>
  <c r="P277" i="1"/>
  <c r="R277" i="1" s="1"/>
  <c r="F278" i="1"/>
  <c r="H278" i="1"/>
  <c r="K278" i="1" s="1"/>
  <c r="L278" i="1"/>
  <c r="AO367" i="1" l="1"/>
  <c r="AN367" i="1"/>
  <c r="AP368" i="1" s="1"/>
  <c r="AF368" i="1"/>
  <c r="AX368" i="1" s="1"/>
  <c r="AQ367" i="1"/>
  <c r="AE368" i="1" s="1"/>
  <c r="I278" i="1"/>
  <c r="J278" i="1" s="1"/>
  <c r="D279" i="1" s="1"/>
  <c r="M278" i="1"/>
  <c r="N278" i="1"/>
  <c r="O278" i="1" s="1"/>
  <c r="E279" i="1"/>
  <c r="G279" i="1" l="1"/>
  <c r="Q279" i="1"/>
  <c r="AS368" i="1"/>
  <c r="AU368" i="1" s="1"/>
  <c r="AV368" i="1" s="1"/>
  <c r="AW368" i="1" s="1"/>
  <c r="AY368" i="1" s="1"/>
  <c r="AH368" i="1"/>
  <c r="AG368" i="1"/>
  <c r="P278" i="1"/>
  <c r="R278" i="1" s="1"/>
  <c r="L279" i="1"/>
  <c r="H279" i="1"/>
  <c r="K279" i="1" s="1"/>
  <c r="F279" i="1"/>
  <c r="AT368" i="1" l="1"/>
  <c r="AI368" i="1"/>
  <c r="AK368" i="1"/>
  <c r="AM369" i="1" s="1"/>
  <c r="AJ369" i="1"/>
  <c r="AL368" i="1"/>
  <c r="AO368" i="1" s="1"/>
  <c r="I279" i="1"/>
  <c r="J279" i="1" s="1"/>
  <c r="D280" i="1" s="1"/>
  <c r="E280" i="1"/>
  <c r="N279" i="1"/>
  <c r="O279" i="1" s="1"/>
  <c r="M279" i="1"/>
  <c r="AR368" i="1" l="1"/>
  <c r="AF369" i="1" s="1"/>
  <c r="AX369" i="1" s="1"/>
  <c r="G280" i="1"/>
  <c r="Q280" i="1"/>
  <c r="AQ368" i="1"/>
  <c r="AE369" i="1" s="1"/>
  <c r="AN368" i="1"/>
  <c r="P279" i="1"/>
  <c r="R279" i="1" s="1"/>
  <c r="H280" i="1"/>
  <c r="K280" i="1" s="1"/>
  <c r="F280" i="1"/>
  <c r="L280" i="1"/>
  <c r="AP369" i="1" l="1"/>
  <c r="AH369" i="1"/>
  <c r="AS369" i="1"/>
  <c r="AG369" i="1"/>
  <c r="I280" i="1"/>
  <c r="J280" i="1" s="1"/>
  <c r="D281" i="1" s="1"/>
  <c r="E281" i="1"/>
  <c r="M280" i="1"/>
  <c r="N280" i="1"/>
  <c r="O280" i="1" s="1"/>
  <c r="G281" i="1" l="1"/>
  <c r="Q281" i="1"/>
  <c r="AI369" i="1"/>
  <c r="AL369" i="1" s="1"/>
  <c r="AT369" i="1"/>
  <c r="AU369" i="1"/>
  <c r="AV369" i="1" s="1"/>
  <c r="AW369" i="1" s="1"/>
  <c r="AY369" i="1" s="1"/>
  <c r="AK369" i="1"/>
  <c r="AM370" i="1" s="1"/>
  <c r="AJ370" i="1"/>
  <c r="H281" i="1"/>
  <c r="K281" i="1" s="1"/>
  <c r="P280" i="1"/>
  <c r="R280" i="1" s="1"/>
  <c r="F281" i="1"/>
  <c r="L281" i="1"/>
  <c r="AR369" i="1" l="1"/>
  <c r="AF370" i="1" s="1"/>
  <c r="AX370" i="1" s="1"/>
  <c r="AO369" i="1"/>
  <c r="AQ369" i="1" s="1"/>
  <c r="AN369" i="1"/>
  <c r="I281" i="1"/>
  <c r="J281" i="1" s="1"/>
  <c r="D282" i="1" s="1"/>
  <c r="E282" i="1"/>
  <c r="M281" i="1"/>
  <c r="N281" i="1"/>
  <c r="O281" i="1" s="1"/>
  <c r="G282" i="1" l="1"/>
  <c r="Q282" i="1"/>
  <c r="AP370" i="1"/>
  <c r="AE370" i="1"/>
  <c r="P281" i="1"/>
  <c r="R281" i="1" s="1"/>
  <c r="H282" i="1"/>
  <c r="K282" i="1" s="1"/>
  <c r="F282" i="1"/>
  <c r="L282" i="1"/>
  <c r="AH370" i="1" l="1"/>
  <c r="AG370" i="1"/>
  <c r="AS370" i="1"/>
  <c r="I282" i="1"/>
  <c r="J282" i="1" s="1"/>
  <c r="D283" i="1" s="1"/>
  <c r="N282" i="1"/>
  <c r="O282" i="1" s="1"/>
  <c r="M282" i="1"/>
  <c r="E283" i="1"/>
  <c r="G283" i="1" l="1"/>
  <c r="Q283" i="1"/>
  <c r="AI370" i="1"/>
  <c r="AL370" i="1" s="1"/>
  <c r="AT370" i="1"/>
  <c r="AU370" i="1"/>
  <c r="AV370" i="1" s="1"/>
  <c r="AW370" i="1" s="1"/>
  <c r="AY370" i="1" s="1"/>
  <c r="AK370" i="1"/>
  <c r="AM371" i="1" s="1"/>
  <c r="AJ371" i="1"/>
  <c r="P282" i="1"/>
  <c r="R282" i="1" s="1"/>
  <c r="L283" i="1"/>
  <c r="H283" i="1"/>
  <c r="K283" i="1" s="1"/>
  <c r="F283" i="1"/>
  <c r="AR370" i="1" l="1"/>
  <c r="AF371" i="1" s="1"/>
  <c r="AX371" i="1" s="1"/>
  <c r="AO370" i="1"/>
  <c r="AQ370" i="1" s="1"/>
  <c r="AE371" i="1" s="1"/>
  <c r="AN370" i="1"/>
  <c r="I283" i="1"/>
  <c r="J283" i="1" s="1"/>
  <c r="D284" i="1" s="1"/>
  <c r="E284" i="1"/>
  <c r="M283" i="1"/>
  <c r="N283" i="1"/>
  <c r="O283" i="1" s="1"/>
  <c r="G284" i="1" l="1"/>
  <c r="Q284" i="1"/>
  <c r="AP371" i="1"/>
  <c r="AH371" i="1"/>
  <c r="AG371" i="1"/>
  <c r="AS371" i="1"/>
  <c r="P283" i="1"/>
  <c r="R283" i="1" s="1"/>
  <c r="L284" i="1"/>
  <c r="F284" i="1"/>
  <c r="H284" i="1"/>
  <c r="K284" i="1" s="1"/>
  <c r="AI371" i="1" l="1"/>
  <c r="AL371" i="1"/>
  <c r="AU371" i="1"/>
  <c r="AV371" i="1" s="1"/>
  <c r="AW371" i="1" s="1"/>
  <c r="AY371" i="1" s="1"/>
  <c r="AT371" i="1"/>
  <c r="AK371" i="1"/>
  <c r="AM372" i="1" s="1"/>
  <c r="AJ372" i="1"/>
  <c r="I284" i="1"/>
  <c r="J284" i="1" s="1"/>
  <c r="D285" i="1" s="1"/>
  <c r="E285" i="1"/>
  <c r="M284" i="1"/>
  <c r="N284" i="1"/>
  <c r="O284" i="1" s="1"/>
  <c r="AR371" i="1" l="1"/>
  <c r="AF372" i="1" s="1"/>
  <c r="AX372" i="1" s="1"/>
  <c r="AO371" i="1"/>
  <c r="G285" i="1"/>
  <c r="Q285" i="1"/>
  <c r="AQ371" i="1"/>
  <c r="AE372" i="1" s="1"/>
  <c r="AN371" i="1"/>
  <c r="AP372" i="1" s="1"/>
  <c r="AH372" i="1"/>
  <c r="AG372" i="1"/>
  <c r="AS372" i="1"/>
  <c r="P284" i="1"/>
  <c r="R284" i="1" s="1"/>
  <c r="F285" i="1"/>
  <c r="H285" i="1"/>
  <c r="K285" i="1" s="1"/>
  <c r="L285" i="1"/>
  <c r="AI372" i="1" l="1"/>
  <c r="AL372" i="1" s="1"/>
  <c r="AT372" i="1"/>
  <c r="AU372" i="1"/>
  <c r="AV372" i="1" s="1"/>
  <c r="AW372" i="1" s="1"/>
  <c r="AY372" i="1" s="1"/>
  <c r="AK372" i="1"/>
  <c r="AM373" i="1" s="1"/>
  <c r="AJ373" i="1"/>
  <c r="I285" i="1"/>
  <c r="J285" i="1" s="1"/>
  <c r="D286" i="1" s="1"/>
  <c r="E286" i="1"/>
  <c r="M285" i="1"/>
  <c r="N285" i="1"/>
  <c r="O285" i="1" s="1"/>
  <c r="AR372" i="1" l="1"/>
  <c r="AF373" i="1" s="1"/>
  <c r="AX373" i="1" s="1"/>
  <c r="G286" i="1"/>
  <c r="Q286" i="1"/>
  <c r="AO372" i="1"/>
  <c r="AQ372" i="1" s="1"/>
  <c r="AN372" i="1"/>
  <c r="P285" i="1"/>
  <c r="R285" i="1" s="1"/>
  <c r="H286" i="1"/>
  <c r="K286" i="1" s="1"/>
  <c r="L286" i="1"/>
  <c r="F286" i="1"/>
  <c r="AP373" i="1" l="1"/>
  <c r="AE373" i="1"/>
  <c r="I286" i="1"/>
  <c r="J286" i="1" s="1"/>
  <c r="D287" i="1" s="1"/>
  <c r="M286" i="1"/>
  <c r="N286" i="1"/>
  <c r="O286" i="1" s="1"/>
  <c r="E287" i="1"/>
  <c r="G287" i="1" l="1"/>
  <c r="Q287" i="1"/>
  <c r="AH373" i="1"/>
  <c r="AG373" i="1"/>
  <c r="AS373" i="1"/>
  <c r="P286" i="1"/>
  <c r="R286" i="1" s="1"/>
  <c r="L287" i="1"/>
  <c r="F287" i="1"/>
  <c r="H287" i="1"/>
  <c r="K287" i="1" s="1"/>
  <c r="AI373" i="1" l="1"/>
  <c r="AL373" i="1"/>
  <c r="AT373" i="1"/>
  <c r="AU373" i="1"/>
  <c r="AV373" i="1" s="1"/>
  <c r="AW373" i="1" s="1"/>
  <c r="AY373" i="1" s="1"/>
  <c r="AK373" i="1"/>
  <c r="AM374" i="1" s="1"/>
  <c r="AJ374" i="1"/>
  <c r="AN373" i="1"/>
  <c r="I287" i="1"/>
  <c r="J287" i="1" s="1"/>
  <c r="D288" i="1" s="1"/>
  <c r="E288" i="1"/>
  <c r="M287" i="1"/>
  <c r="N287" i="1"/>
  <c r="O287" i="1" s="1"/>
  <c r="AR373" i="1" l="1"/>
  <c r="AF374" i="1" s="1"/>
  <c r="AX374" i="1" s="1"/>
  <c r="AO373" i="1"/>
  <c r="AQ373" i="1" s="1"/>
  <c r="G288" i="1"/>
  <c r="Q288" i="1"/>
  <c r="AP374" i="1"/>
  <c r="AE374" i="1"/>
  <c r="P287" i="1"/>
  <c r="R287" i="1" s="1"/>
  <c r="L288" i="1"/>
  <c r="F288" i="1"/>
  <c r="H288" i="1"/>
  <c r="K288" i="1" s="1"/>
  <c r="AH374" i="1" l="1"/>
  <c r="AG374" i="1"/>
  <c r="AS374" i="1"/>
  <c r="I288" i="1"/>
  <c r="J288" i="1" s="1"/>
  <c r="D289" i="1" s="1"/>
  <c r="M288" i="1"/>
  <c r="N288" i="1"/>
  <c r="O288" i="1" s="1"/>
  <c r="E289" i="1"/>
  <c r="G289" i="1" l="1"/>
  <c r="Q289" i="1"/>
  <c r="AI374" i="1"/>
  <c r="AL374" i="1" s="1"/>
  <c r="AT374" i="1"/>
  <c r="AU374" i="1"/>
  <c r="AV374" i="1" s="1"/>
  <c r="AW374" i="1" s="1"/>
  <c r="AY374" i="1" s="1"/>
  <c r="AK374" i="1"/>
  <c r="AM375" i="1" s="1"/>
  <c r="AJ375" i="1"/>
  <c r="P288" i="1"/>
  <c r="R288" i="1" s="1"/>
  <c r="H289" i="1"/>
  <c r="K289" i="1" s="1"/>
  <c r="L289" i="1"/>
  <c r="F289" i="1"/>
  <c r="AR374" i="1" l="1"/>
  <c r="AF375" i="1" s="1"/>
  <c r="AX375" i="1" s="1"/>
  <c r="AO374" i="1"/>
  <c r="AQ374" i="1" s="1"/>
  <c r="AE375" i="1" s="1"/>
  <c r="AN374" i="1"/>
  <c r="I289" i="1"/>
  <c r="J289" i="1" s="1"/>
  <c r="D290" i="1" s="1"/>
  <c r="M289" i="1"/>
  <c r="N289" i="1"/>
  <c r="O289" i="1" s="1"/>
  <c r="E290" i="1"/>
  <c r="G290" i="1" l="1"/>
  <c r="Q290" i="1"/>
  <c r="AP375" i="1"/>
  <c r="AH375" i="1"/>
  <c r="AS375" i="1"/>
  <c r="AG375" i="1"/>
  <c r="P289" i="1"/>
  <c r="R289" i="1" s="1"/>
  <c r="F290" i="1"/>
  <c r="L290" i="1"/>
  <c r="H290" i="1"/>
  <c r="K290" i="1" s="1"/>
  <c r="AI375" i="1" l="1"/>
  <c r="AL375" i="1"/>
  <c r="AU375" i="1"/>
  <c r="AV375" i="1" s="1"/>
  <c r="AW375" i="1" s="1"/>
  <c r="AY375" i="1" s="1"/>
  <c r="AT375" i="1"/>
  <c r="AJ376" i="1"/>
  <c r="AK375" i="1"/>
  <c r="AM376" i="1" s="1"/>
  <c r="I290" i="1"/>
  <c r="J290" i="1" s="1"/>
  <c r="D291" i="1" s="1"/>
  <c r="M290" i="1"/>
  <c r="N290" i="1"/>
  <c r="O290" i="1" s="1"/>
  <c r="E291" i="1"/>
  <c r="AR375" i="1" l="1"/>
  <c r="AF376" i="1" s="1"/>
  <c r="AX376" i="1" s="1"/>
  <c r="AO375" i="1"/>
  <c r="AQ375" i="1" s="1"/>
  <c r="AE376" i="1" s="1"/>
  <c r="G291" i="1"/>
  <c r="Q291" i="1"/>
  <c r="AN375" i="1"/>
  <c r="P290" i="1"/>
  <c r="R290" i="1" s="1"/>
  <c r="L291" i="1"/>
  <c r="H291" i="1"/>
  <c r="K291" i="1" s="1"/>
  <c r="F291" i="1"/>
  <c r="AP376" i="1" l="1"/>
  <c r="AS376" i="1"/>
  <c r="AG376" i="1"/>
  <c r="AH376" i="1"/>
  <c r="I291" i="1"/>
  <c r="J291" i="1" s="1"/>
  <c r="D292" i="1" s="1"/>
  <c r="E292" i="1"/>
  <c r="N291" i="1"/>
  <c r="O291" i="1" s="1"/>
  <c r="M291" i="1"/>
  <c r="G292" i="1" l="1"/>
  <c r="Q292" i="1"/>
  <c r="AI376" i="1"/>
  <c r="AL376" i="1" s="1"/>
  <c r="AK376" i="1"/>
  <c r="AM377" i="1" s="1"/>
  <c r="AJ377" i="1"/>
  <c r="AU376" i="1"/>
  <c r="AV376" i="1" s="1"/>
  <c r="AW376" i="1" s="1"/>
  <c r="AY376" i="1" s="1"/>
  <c r="AT376" i="1"/>
  <c r="P291" i="1"/>
  <c r="R291" i="1" s="1"/>
  <c r="L292" i="1"/>
  <c r="F292" i="1"/>
  <c r="H292" i="1"/>
  <c r="K292" i="1" s="1"/>
  <c r="AR376" i="1" l="1"/>
  <c r="AF377" i="1" s="1"/>
  <c r="AX377" i="1" s="1"/>
  <c r="AO376" i="1"/>
  <c r="AN376" i="1"/>
  <c r="AP377" i="1" s="1"/>
  <c r="AQ376" i="1"/>
  <c r="AE377" i="1" s="1"/>
  <c r="I292" i="1"/>
  <c r="J292" i="1" s="1"/>
  <c r="D293" i="1" s="1"/>
  <c r="E293" i="1"/>
  <c r="M292" i="1"/>
  <c r="N292" i="1"/>
  <c r="O292" i="1" s="1"/>
  <c r="G293" i="1" l="1"/>
  <c r="Q293" i="1"/>
  <c r="AH377" i="1"/>
  <c r="AG377" i="1"/>
  <c r="AS377" i="1"/>
  <c r="AU377" i="1" s="1"/>
  <c r="AV377" i="1" s="1"/>
  <c r="AW377" i="1" s="1"/>
  <c r="AY377" i="1" s="1"/>
  <c r="AK377" i="1"/>
  <c r="AM378" i="1" s="1"/>
  <c r="AJ378" i="1"/>
  <c r="P292" i="1"/>
  <c r="R292" i="1" s="1"/>
  <c r="L293" i="1"/>
  <c r="H293" i="1"/>
  <c r="K293" i="1" s="1"/>
  <c r="F293" i="1"/>
  <c r="AR377" i="1" l="1"/>
  <c r="AT377" i="1"/>
  <c r="AI377" i="1"/>
  <c r="AF378" i="1"/>
  <c r="AX378" i="1" s="1"/>
  <c r="AL377" i="1"/>
  <c r="AO377" i="1" s="1"/>
  <c r="I293" i="1"/>
  <c r="J293" i="1" s="1"/>
  <c r="D294" i="1" s="1"/>
  <c r="E294" i="1"/>
  <c r="N293" i="1"/>
  <c r="O293" i="1" s="1"/>
  <c r="M293" i="1"/>
  <c r="G294" i="1" l="1"/>
  <c r="Q294" i="1"/>
  <c r="AN377" i="1"/>
  <c r="AQ377" i="1"/>
  <c r="AE378" i="1" s="1"/>
  <c r="AP378" i="1"/>
  <c r="P293" i="1"/>
  <c r="R293" i="1" s="1"/>
  <c r="F294" i="1"/>
  <c r="L294" i="1"/>
  <c r="H294" i="1"/>
  <c r="K294" i="1" s="1"/>
  <c r="AH378" i="1" l="1"/>
  <c r="AS378" i="1"/>
  <c r="AG378" i="1"/>
  <c r="I294" i="1"/>
  <c r="J294" i="1" s="1"/>
  <c r="D295" i="1" s="1"/>
  <c r="M294" i="1"/>
  <c r="N294" i="1"/>
  <c r="O294" i="1" s="1"/>
  <c r="E295" i="1"/>
  <c r="G295" i="1" l="1"/>
  <c r="Q295" i="1"/>
  <c r="AI378" i="1"/>
  <c r="AL378" i="1" s="1"/>
  <c r="AU378" i="1"/>
  <c r="AV378" i="1" s="1"/>
  <c r="AW378" i="1" s="1"/>
  <c r="AY378" i="1" s="1"/>
  <c r="AT378" i="1"/>
  <c r="AK378" i="1"/>
  <c r="AM379" i="1" s="1"/>
  <c r="AJ379" i="1"/>
  <c r="P294" i="1"/>
  <c r="R294" i="1" s="1"/>
  <c r="L295" i="1"/>
  <c r="F295" i="1"/>
  <c r="H295" i="1"/>
  <c r="K295" i="1" s="1"/>
  <c r="AR378" i="1" l="1"/>
  <c r="AF379" i="1" s="1"/>
  <c r="AX379" i="1" s="1"/>
  <c r="AO378" i="1"/>
  <c r="AN378" i="1"/>
  <c r="AP379" i="1" s="1"/>
  <c r="AQ378" i="1"/>
  <c r="AE379" i="1" s="1"/>
  <c r="I295" i="1"/>
  <c r="J295" i="1" s="1"/>
  <c r="D296" i="1" s="1"/>
  <c r="E296" i="1"/>
  <c r="M295" i="1"/>
  <c r="N295" i="1"/>
  <c r="O295" i="1" s="1"/>
  <c r="G296" i="1" l="1"/>
  <c r="Q296" i="1"/>
  <c r="AH379" i="1"/>
  <c r="AG379" i="1"/>
  <c r="AS379" i="1"/>
  <c r="AU379" i="1" s="1"/>
  <c r="AV379" i="1" s="1"/>
  <c r="AW379" i="1" s="1"/>
  <c r="AY379" i="1" s="1"/>
  <c r="AI379" i="1"/>
  <c r="P295" i="1"/>
  <c r="R295" i="1" s="1"/>
  <c r="L296" i="1"/>
  <c r="F296" i="1"/>
  <c r="H296" i="1"/>
  <c r="K296" i="1" s="1"/>
  <c r="AT379" i="1" l="1"/>
  <c r="AK379" i="1"/>
  <c r="AM380" i="1" s="1"/>
  <c r="AJ380" i="1"/>
  <c r="AL379" i="1"/>
  <c r="I296" i="1"/>
  <c r="J296" i="1" s="1"/>
  <c r="D297" i="1" s="1"/>
  <c r="E297" i="1"/>
  <c r="N296" i="1"/>
  <c r="O296" i="1" s="1"/>
  <c r="M296" i="1"/>
  <c r="AR379" i="1" l="1"/>
  <c r="AF380" i="1" s="1"/>
  <c r="AX380" i="1" s="1"/>
  <c r="G297" i="1"/>
  <c r="Q297" i="1"/>
  <c r="AN379" i="1"/>
  <c r="AP380" i="1" s="1"/>
  <c r="AO379" i="1"/>
  <c r="P296" i="1"/>
  <c r="R296" i="1" s="1"/>
  <c r="F297" i="1"/>
  <c r="L297" i="1"/>
  <c r="H297" i="1"/>
  <c r="K297" i="1" s="1"/>
  <c r="AQ379" i="1" l="1"/>
  <c r="AE380" i="1" s="1"/>
  <c r="I297" i="1"/>
  <c r="J297" i="1" s="1"/>
  <c r="D298" i="1" s="1"/>
  <c r="N297" i="1"/>
  <c r="O297" i="1" s="1"/>
  <c r="M297" i="1"/>
  <c r="E298" i="1"/>
  <c r="G298" i="1" l="1"/>
  <c r="Q298" i="1"/>
  <c r="AH380" i="1"/>
  <c r="AS380" i="1"/>
  <c r="AU380" i="1" s="1"/>
  <c r="AV380" i="1" s="1"/>
  <c r="AW380" i="1" s="1"/>
  <c r="AY380" i="1" s="1"/>
  <c r="AG380" i="1"/>
  <c r="AK380" i="1"/>
  <c r="AM381" i="1" s="1"/>
  <c r="AJ381" i="1"/>
  <c r="P297" i="1"/>
  <c r="R297" i="1" s="1"/>
  <c r="F298" i="1"/>
  <c r="H298" i="1"/>
  <c r="K298" i="1" s="1"/>
  <c r="L298" i="1"/>
  <c r="AR380" i="1" l="1"/>
  <c r="AT380" i="1"/>
  <c r="AI380" i="1"/>
  <c r="AL380" i="1" s="1"/>
  <c r="AO380" i="1" s="1"/>
  <c r="AQ380" i="1" s="1"/>
  <c r="AF381" i="1"/>
  <c r="AX381" i="1" s="1"/>
  <c r="AN380" i="1"/>
  <c r="I298" i="1"/>
  <c r="J298" i="1" s="1"/>
  <c r="D299" i="1" s="1"/>
  <c r="N298" i="1"/>
  <c r="O298" i="1" s="1"/>
  <c r="M298" i="1"/>
  <c r="E299" i="1"/>
  <c r="G299" i="1" l="1"/>
  <c r="Q299" i="1"/>
  <c r="AP381" i="1"/>
  <c r="AE381" i="1"/>
  <c r="P298" i="1"/>
  <c r="R298" i="1" s="1"/>
  <c r="F299" i="1"/>
  <c r="H299" i="1"/>
  <c r="L299" i="1"/>
  <c r="AH381" i="1" l="1"/>
  <c r="AG381" i="1"/>
  <c r="AS381" i="1"/>
  <c r="I299" i="1"/>
  <c r="J299" i="1" s="1"/>
  <c r="D300" i="1" s="1"/>
  <c r="K299" i="1"/>
  <c r="E300" i="1" s="1"/>
  <c r="N299" i="1"/>
  <c r="O299" i="1" s="1"/>
  <c r="M299" i="1"/>
  <c r="G300" i="1" l="1"/>
  <c r="Q300" i="1"/>
  <c r="AI381" i="1"/>
  <c r="AL381" i="1" s="1"/>
  <c r="AU381" i="1"/>
  <c r="AV381" i="1" s="1"/>
  <c r="AW381" i="1" s="1"/>
  <c r="AY381" i="1" s="1"/>
  <c r="AT381" i="1"/>
  <c r="AK381" i="1"/>
  <c r="AM382" i="1" s="1"/>
  <c r="AJ382" i="1"/>
  <c r="F300" i="1"/>
  <c r="I300" i="1" s="1"/>
  <c r="H300" i="1"/>
  <c r="L300" i="1"/>
  <c r="P299" i="1"/>
  <c r="R299" i="1" s="1"/>
  <c r="AR381" i="1" l="1"/>
  <c r="AF382" i="1" s="1"/>
  <c r="AX382" i="1" s="1"/>
  <c r="AO381" i="1"/>
  <c r="AQ381" i="1" s="1"/>
  <c r="AE382" i="1" s="1"/>
  <c r="AN381" i="1"/>
  <c r="J300" i="1"/>
  <c r="D301" i="1" s="1"/>
  <c r="K300" i="1"/>
  <c r="E301" i="1" s="1"/>
  <c r="M300" i="1"/>
  <c r="N300" i="1"/>
  <c r="O300" i="1" s="1"/>
  <c r="AH382" i="1" l="1"/>
  <c r="AG382" i="1"/>
  <c r="AS382" i="1"/>
  <c r="G301" i="1"/>
  <c r="Q301" i="1"/>
  <c r="AI382" i="1"/>
  <c r="AP382" i="1"/>
  <c r="AL382" i="1"/>
  <c r="AU382" i="1"/>
  <c r="AV382" i="1" s="1"/>
  <c r="AW382" i="1" s="1"/>
  <c r="AY382" i="1" s="1"/>
  <c r="AT382" i="1"/>
  <c r="AK382" i="1"/>
  <c r="AM383" i="1" s="1"/>
  <c r="AJ383" i="1"/>
  <c r="L301" i="1"/>
  <c r="N301" i="1" s="1"/>
  <c r="O301" i="1" s="1"/>
  <c r="F301" i="1"/>
  <c r="I301" i="1" s="1"/>
  <c r="H301" i="1"/>
  <c r="P300" i="1"/>
  <c r="R300" i="1" s="1"/>
  <c r="AR382" i="1" l="1"/>
  <c r="AN382" i="1"/>
  <c r="AP383" i="1" s="1"/>
  <c r="AF383" i="1"/>
  <c r="AX383" i="1" s="1"/>
  <c r="AO382" i="1"/>
  <c r="AQ382" i="1" s="1"/>
  <c r="M301" i="1"/>
  <c r="J301" i="1"/>
  <c r="D302" i="1" s="1"/>
  <c r="K301" i="1"/>
  <c r="E302" i="1" s="1"/>
  <c r="P301" i="1"/>
  <c r="R301" i="1" s="1"/>
  <c r="G302" i="1" l="1"/>
  <c r="Q302" i="1"/>
  <c r="AE383" i="1"/>
  <c r="AH383" i="1" s="1"/>
  <c r="AS383" i="1"/>
  <c r="AG383" i="1"/>
  <c r="L302" i="1"/>
  <c r="F302" i="1"/>
  <c r="I302" i="1" s="1"/>
  <c r="H302" i="1"/>
  <c r="AI383" i="1" l="1"/>
  <c r="AL383" i="1"/>
  <c r="AU383" i="1"/>
  <c r="AV383" i="1" s="1"/>
  <c r="AW383" i="1" s="1"/>
  <c r="AY383" i="1" s="1"/>
  <c r="AT383" i="1"/>
  <c r="AK383" i="1"/>
  <c r="AM384" i="1" s="1"/>
  <c r="AJ384" i="1"/>
  <c r="J302" i="1"/>
  <c r="D303" i="1" s="1"/>
  <c r="N302" i="1"/>
  <c r="O302" i="1" s="1"/>
  <c r="P302" i="1" s="1"/>
  <c r="R302" i="1" s="1"/>
  <c r="M302" i="1"/>
  <c r="K302" i="1"/>
  <c r="E303" i="1" s="1"/>
  <c r="AR383" i="1" l="1"/>
  <c r="AF384" i="1" s="1"/>
  <c r="AX384" i="1" s="1"/>
  <c r="G303" i="1"/>
  <c r="Q303" i="1"/>
  <c r="AO383" i="1"/>
  <c r="AQ383" i="1" s="1"/>
  <c r="AN383" i="1"/>
  <c r="F303" i="1"/>
  <c r="I303" i="1" s="1"/>
  <c r="L303" i="1"/>
  <c r="N303" i="1" s="1"/>
  <c r="O303" i="1" s="1"/>
  <c r="P303" i="1" s="1"/>
  <c r="H303" i="1"/>
  <c r="K303" i="1" s="1"/>
  <c r="E304" i="1" s="1"/>
  <c r="G304" i="1" l="1"/>
  <c r="Q304" i="1"/>
  <c r="AP384" i="1"/>
  <c r="AE384" i="1"/>
  <c r="M303" i="1"/>
  <c r="R303" i="1"/>
  <c r="J303" i="1"/>
  <c r="D304" i="1" s="1"/>
  <c r="AH384" i="1" l="1"/>
  <c r="AG384" i="1"/>
  <c r="AS384" i="1"/>
  <c r="H304" i="1"/>
  <c r="F304" i="1"/>
  <c r="I304" i="1" s="1"/>
  <c r="L304" i="1"/>
  <c r="N304" i="1" s="1"/>
  <c r="O304" i="1" s="1"/>
  <c r="P304" i="1" s="1"/>
  <c r="R304" i="1" s="1"/>
  <c r="K304" i="1"/>
  <c r="E305" i="1" s="1"/>
  <c r="G305" i="1" l="1"/>
  <c r="Q305" i="1"/>
  <c r="AI384" i="1"/>
  <c r="AL384" i="1" s="1"/>
  <c r="AU384" i="1"/>
  <c r="AV384" i="1" s="1"/>
  <c r="AW384" i="1" s="1"/>
  <c r="AY384" i="1" s="1"/>
  <c r="AT384" i="1"/>
  <c r="AK384" i="1"/>
  <c r="AM385" i="1" s="1"/>
  <c r="AJ385" i="1"/>
  <c r="M304" i="1"/>
  <c r="J304" i="1"/>
  <c r="D305" i="1" s="1"/>
  <c r="AO384" i="1" l="1"/>
  <c r="AQ384" i="1" s="1"/>
  <c r="AR384" i="1"/>
  <c r="AF385" i="1" s="1"/>
  <c r="AX385" i="1" s="1"/>
  <c r="AE385" i="1"/>
  <c r="AH385" i="1"/>
  <c r="AK385" i="1" s="1"/>
  <c r="AM386" i="1" s="1"/>
  <c r="AS385" i="1"/>
  <c r="AG385" i="1"/>
  <c r="AN384" i="1"/>
  <c r="AJ386" i="1"/>
  <c r="L305" i="1"/>
  <c r="F305" i="1"/>
  <c r="I305" i="1" s="1"/>
  <c r="H305" i="1"/>
  <c r="K305" i="1" s="1"/>
  <c r="E306" i="1" s="1"/>
  <c r="G306" i="1" l="1"/>
  <c r="Q306" i="1"/>
  <c r="AI385" i="1"/>
  <c r="AP385" i="1"/>
  <c r="AR385" i="1" s="1"/>
  <c r="AT385" i="1"/>
  <c r="AU385" i="1"/>
  <c r="AV385" i="1" s="1"/>
  <c r="AW385" i="1" s="1"/>
  <c r="AY385" i="1" s="1"/>
  <c r="AL385" i="1"/>
  <c r="J305" i="1"/>
  <c r="D306" i="1" s="1"/>
  <c r="N305" i="1"/>
  <c r="O305" i="1" s="1"/>
  <c r="P305" i="1" s="1"/>
  <c r="R305" i="1" s="1"/>
  <c r="M305" i="1"/>
  <c r="AF386" i="1" l="1"/>
  <c r="AX386" i="1" s="1"/>
  <c r="AN385" i="1"/>
  <c r="AP386" i="1" s="1"/>
  <c r="AO385" i="1"/>
  <c r="L306" i="1"/>
  <c r="F306" i="1"/>
  <c r="I306" i="1" s="1"/>
  <c r="H306" i="1"/>
  <c r="K306" i="1" s="1"/>
  <c r="E307" i="1" s="1"/>
  <c r="G307" i="1" l="1"/>
  <c r="Q307" i="1"/>
  <c r="AQ385" i="1"/>
  <c r="AE386" i="1" s="1"/>
  <c r="J306" i="1"/>
  <c r="D307" i="1" s="1"/>
  <c r="M306" i="1"/>
  <c r="N306" i="1"/>
  <c r="O306" i="1" s="1"/>
  <c r="P306" i="1" s="1"/>
  <c r="R306" i="1" s="1"/>
  <c r="AH386" i="1" l="1"/>
  <c r="AK386" i="1" s="1"/>
  <c r="AM387" i="1" s="1"/>
  <c r="AS386" i="1"/>
  <c r="AU386" i="1" s="1"/>
  <c r="AV386" i="1" s="1"/>
  <c r="AW386" i="1" s="1"/>
  <c r="AY386" i="1" s="1"/>
  <c r="AG386" i="1"/>
  <c r="AR386" i="1" s="1"/>
  <c r="AJ387" i="1"/>
  <c r="L307" i="1"/>
  <c r="F307" i="1"/>
  <c r="I307" i="1" s="1"/>
  <c r="H307" i="1"/>
  <c r="K307" i="1" s="1"/>
  <c r="E308" i="1" s="1"/>
  <c r="AF387" i="1" l="1"/>
  <c r="AX387" i="1" s="1"/>
  <c r="G308" i="1"/>
  <c r="Q308" i="1"/>
  <c r="AI386" i="1"/>
  <c r="AT386" i="1"/>
  <c r="AL386" i="1"/>
  <c r="J307" i="1"/>
  <c r="D308" i="1" s="1"/>
  <c r="N307" i="1"/>
  <c r="O307" i="1" s="1"/>
  <c r="P307" i="1" s="1"/>
  <c r="R307" i="1" s="1"/>
  <c r="M307" i="1"/>
  <c r="AN386" i="1" l="1"/>
  <c r="AP387" i="1" s="1"/>
  <c r="AO386" i="1"/>
  <c r="L308" i="1"/>
  <c r="F308" i="1"/>
  <c r="I308" i="1" s="1"/>
  <c r="H308" i="1"/>
  <c r="K308" i="1" s="1"/>
  <c r="E309" i="1" s="1"/>
  <c r="G309" i="1" l="1"/>
  <c r="Q309" i="1"/>
  <c r="AQ386" i="1"/>
  <c r="AE387" i="1" s="1"/>
  <c r="J308" i="1"/>
  <c r="D309" i="1" s="1"/>
  <c r="M308" i="1"/>
  <c r="N308" i="1"/>
  <c r="O308" i="1" s="1"/>
  <c r="P308" i="1" s="1"/>
  <c r="R308" i="1" s="1"/>
  <c r="AH387" i="1" l="1"/>
  <c r="AS387" i="1"/>
  <c r="AU387" i="1" s="1"/>
  <c r="AV387" i="1" s="1"/>
  <c r="AW387" i="1" s="1"/>
  <c r="AY387" i="1" s="1"/>
  <c r="AG387" i="1"/>
  <c r="H309" i="1"/>
  <c r="K309" i="1" s="1"/>
  <c r="E310" i="1" s="1"/>
  <c r="F309" i="1"/>
  <c r="I309" i="1" s="1"/>
  <c r="L309" i="1"/>
  <c r="G310" i="1" l="1"/>
  <c r="Q310" i="1"/>
  <c r="AT387" i="1"/>
  <c r="AI387" i="1"/>
  <c r="AL387" i="1" s="1"/>
  <c r="AK387" i="1"/>
  <c r="AM388" i="1" s="1"/>
  <c r="AJ388" i="1"/>
  <c r="N309" i="1"/>
  <c r="O309" i="1" s="1"/>
  <c r="P309" i="1" s="1"/>
  <c r="R309" i="1" s="1"/>
  <c r="M309" i="1"/>
  <c r="J309" i="1"/>
  <c r="D310" i="1" s="1"/>
  <c r="AO387" i="1" l="1"/>
  <c r="AR387" i="1"/>
  <c r="AF388" i="1" s="1"/>
  <c r="AX388" i="1" s="1"/>
  <c r="AN387" i="1"/>
  <c r="AP388" i="1" s="1"/>
  <c r="AQ387" i="1"/>
  <c r="AE388" i="1" s="1"/>
  <c r="F310" i="1"/>
  <c r="I310" i="1" s="1"/>
  <c r="L310" i="1"/>
  <c r="H310" i="1"/>
  <c r="K310" i="1" s="1"/>
  <c r="E311" i="1" s="1"/>
  <c r="G311" i="1" l="1"/>
  <c r="Q311" i="1"/>
  <c r="AG388" i="1"/>
  <c r="AH388" i="1"/>
  <c r="AS388" i="1"/>
  <c r="N310" i="1"/>
  <c r="O310" i="1" s="1"/>
  <c r="P310" i="1" s="1"/>
  <c r="R310" i="1" s="1"/>
  <c r="M310" i="1"/>
  <c r="J310" i="1"/>
  <c r="D311" i="1" s="1"/>
  <c r="AI388" i="1" l="1"/>
  <c r="AL388" i="1" s="1"/>
  <c r="AK388" i="1"/>
  <c r="AM389" i="1" s="1"/>
  <c r="AJ389" i="1"/>
  <c r="AU388" i="1"/>
  <c r="AV388" i="1" s="1"/>
  <c r="AW388" i="1" s="1"/>
  <c r="AY388" i="1" s="1"/>
  <c r="AT388" i="1"/>
  <c r="AN388" i="1"/>
  <c r="AP389" i="1" s="1"/>
  <c r="AO388" i="1"/>
  <c r="L311" i="1"/>
  <c r="F311" i="1"/>
  <c r="I311" i="1" s="1"/>
  <c r="H311" i="1"/>
  <c r="K311" i="1" s="1"/>
  <c r="E312" i="1" s="1"/>
  <c r="AR388" i="1" l="1"/>
  <c r="AF389" i="1" s="1"/>
  <c r="AX389" i="1" s="1"/>
  <c r="G312" i="1"/>
  <c r="Q312" i="1"/>
  <c r="AQ388" i="1"/>
  <c r="AE389" i="1" s="1"/>
  <c r="J311" i="1"/>
  <c r="D312" i="1" s="1"/>
  <c r="N311" i="1"/>
  <c r="O311" i="1" s="1"/>
  <c r="P311" i="1" s="1"/>
  <c r="R311" i="1" s="1"/>
  <c r="M311" i="1"/>
  <c r="AH389" i="1" l="1"/>
  <c r="AK389" i="1" s="1"/>
  <c r="AM390" i="1" s="1"/>
  <c r="AS389" i="1"/>
  <c r="AU389" i="1" s="1"/>
  <c r="AV389" i="1" s="1"/>
  <c r="AW389" i="1" s="1"/>
  <c r="AY389" i="1" s="1"/>
  <c r="AG389" i="1"/>
  <c r="AR389" i="1" s="1"/>
  <c r="AJ390" i="1"/>
  <c r="L312" i="1"/>
  <c r="F312" i="1"/>
  <c r="I312" i="1" s="1"/>
  <c r="H312" i="1"/>
  <c r="K312" i="1" s="1"/>
  <c r="E313" i="1" s="1"/>
  <c r="G313" i="1" l="1"/>
  <c r="Q313" i="1"/>
  <c r="AT389" i="1"/>
  <c r="AI389" i="1"/>
  <c r="AF390" i="1"/>
  <c r="AX390" i="1" s="1"/>
  <c r="AL389" i="1"/>
  <c r="J312" i="1"/>
  <c r="D313" i="1" s="1"/>
  <c r="M312" i="1"/>
  <c r="N312" i="1"/>
  <c r="O312" i="1" s="1"/>
  <c r="P312" i="1" s="1"/>
  <c r="R312" i="1" s="1"/>
  <c r="AN389" i="1" l="1"/>
  <c r="AP390" i="1" s="1"/>
  <c r="AO389" i="1"/>
  <c r="H313" i="1"/>
  <c r="K313" i="1" s="1"/>
  <c r="E314" i="1" s="1"/>
  <c r="L313" i="1"/>
  <c r="F313" i="1"/>
  <c r="I313" i="1" s="1"/>
  <c r="G314" i="1" l="1"/>
  <c r="Q314" i="1"/>
  <c r="AQ389" i="1"/>
  <c r="AE390" i="1" s="1"/>
  <c r="J313" i="1"/>
  <c r="D314" i="1" s="1"/>
  <c r="M313" i="1"/>
  <c r="N313" i="1"/>
  <c r="O313" i="1" s="1"/>
  <c r="P313" i="1" s="1"/>
  <c r="R313" i="1" s="1"/>
  <c r="AS390" i="1" l="1"/>
  <c r="AG390" i="1"/>
  <c r="AH390" i="1"/>
  <c r="H314" i="1"/>
  <c r="K314" i="1" s="1"/>
  <c r="E315" i="1" s="1"/>
  <c r="F314" i="1"/>
  <c r="I314" i="1" s="1"/>
  <c r="L314" i="1"/>
  <c r="G315" i="1" l="1"/>
  <c r="Q315" i="1"/>
  <c r="AI390" i="1"/>
  <c r="AL390" i="1"/>
  <c r="AK390" i="1"/>
  <c r="AM391" i="1" s="1"/>
  <c r="AJ391" i="1"/>
  <c r="AU390" i="1"/>
  <c r="AV390" i="1" s="1"/>
  <c r="AW390" i="1" s="1"/>
  <c r="AY390" i="1" s="1"/>
  <c r="AT390" i="1"/>
  <c r="AN390" i="1"/>
  <c r="AO390" i="1"/>
  <c r="M314" i="1"/>
  <c r="N314" i="1"/>
  <c r="O314" i="1" s="1"/>
  <c r="P314" i="1" s="1"/>
  <c r="R314" i="1" s="1"/>
  <c r="J314" i="1"/>
  <c r="D315" i="1" s="1"/>
  <c r="AR390" i="1" l="1"/>
  <c r="AF391" i="1" s="1"/>
  <c r="AX391" i="1" s="1"/>
  <c r="AQ390" i="1"/>
  <c r="AE391" i="1" s="1"/>
  <c r="AP391" i="1"/>
  <c r="F315" i="1"/>
  <c r="I315" i="1" s="1"/>
  <c r="L315" i="1"/>
  <c r="H315" i="1"/>
  <c r="K315" i="1" s="1"/>
  <c r="E316" i="1" s="1"/>
  <c r="G316" i="1" l="1"/>
  <c r="Q316" i="1"/>
  <c r="AG391" i="1"/>
  <c r="AH391" i="1"/>
  <c r="AS391" i="1"/>
  <c r="AT391" i="1" s="1"/>
  <c r="M315" i="1"/>
  <c r="N315" i="1"/>
  <c r="O315" i="1" s="1"/>
  <c r="P315" i="1" s="1"/>
  <c r="R315" i="1" s="1"/>
  <c r="J315" i="1"/>
  <c r="D316" i="1" s="1"/>
  <c r="AU391" i="1" l="1"/>
  <c r="AV391" i="1" s="1"/>
  <c r="AW391" i="1" s="1"/>
  <c r="AY391" i="1" s="1"/>
  <c r="AI391" i="1"/>
  <c r="AL391" i="1" s="1"/>
  <c r="AK391" i="1"/>
  <c r="AM392" i="1" s="1"/>
  <c r="AJ392" i="1"/>
  <c r="AN391" i="1"/>
  <c r="AP392" i="1" s="1"/>
  <c r="AO391" i="1"/>
  <c r="H316" i="1"/>
  <c r="K316" i="1" s="1"/>
  <c r="E317" i="1" s="1"/>
  <c r="L316" i="1"/>
  <c r="F316" i="1"/>
  <c r="I316" i="1" s="1"/>
  <c r="AR391" i="1" l="1"/>
  <c r="AF392" i="1" s="1"/>
  <c r="AX392" i="1" s="1"/>
  <c r="G317" i="1"/>
  <c r="Q317" i="1"/>
  <c r="AQ391" i="1"/>
  <c r="AE392" i="1" s="1"/>
  <c r="M316" i="1"/>
  <c r="N316" i="1"/>
  <c r="O316" i="1" s="1"/>
  <c r="P316" i="1" s="1"/>
  <c r="R316" i="1" s="1"/>
  <c r="J316" i="1"/>
  <c r="D317" i="1" s="1"/>
  <c r="AG392" i="1" l="1"/>
  <c r="AS392" i="1"/>
  <c r="AT392" i="1" s="1"/>
  <c r="AH392" i="1"/>
  <c r="L317" i="1"/>
  <c r="F317" i="1"/>
  <c r="I317" i="1" s="1"/>
  <c r="H317" i="1"/>
  <c r="K317" i="1" s="1"/>
  <c r="E318" i="1" s="1"/>
  <c r="G318" i="1" l="1"/>
  <c r="Q318" i="1"/>
  <c r="AU392" i="1"/>
  <c r="AV392" i="1" s="1"/>
  <c r="AW392" i="1" s="1"/>
  <c r="AY392" i="1" s="1"/>
  <c r="AI392" i="1"/>
  <c r="AL392" i="1" s="1"/>
  <c r="AK392" i="1"/>
  <c r="AM393" i="1" s="1"/>
  <c r="AJ393" i="1"/>
  <c r="J317" i="1"/>
  <c r="D318" i="1" s="1"/>
  <c r="N317" i="1"/>
  <c r="O317" i="1" s="1"/>
  <c r="P317" i="1" s="1"/>
  <c r="R317" i="1" s="1"/>
  <c r="M317" i="1"/>
  <c r="AR392" i="1" l="1"/>
  <c r="AF393" i="1" s="1"/>
  <c r="AX393" i="1" s="1"/>
  <c r="AO392" i="1"/>
  <c r="AN392" i="1"/>
  <c r="AP393" i="1" s="1"/>
  <c r="AQ392" i="1"/>
  <c r="AE393" i="1" s="1"/>
  <c r="F318" i="1"/>
  <c r="I318" i="1" s="1"/>
  <c r="L318" i="1"/>
  <c r="H318" i="1"/>
  <c r="K318" i="1" s="1"/>
  <c r="E319" i="1" s="1"/>
  <c r="G319" i="1" l="1"/>
  <c r="Q319" i="1"/>
  <c r="AH393" i="1"/>
  <c r="AG393" i="1"/>
  <c r="AS393" i="1"/>
  <c r="M318" i="1"/>
  <c r="N318" i="1"/>
  <c r="O318" i="1" s="1"/>
  <c r="P318" i="1" s="1"/>
  <c r="R318" i="1" s="1"/>
  <c r="J318" i="1"/>
  <c r="D319" i="1" s="1"/>
  <c r="AI393" i="1" l="1"/>
  <c r="AL393" i="1" s="1"/>
  <c r="AU393" i="1"/>
  <c r="AV393" i="1" s="1"/>
  <c r="AW393" i="1" s="1"/>
  <c r="AY393" i="1" s="1"/>
  <c r="AT393" i="1"/>
  <c r="AK393" i="1"/>
  <c r="AM394" i="1" s="1"/>
  <c r="AJ394" i="1"/>
  <c r="L319" i="1"/>
  <c r="F319" i="1"/>
  <c r="I319" i="1" s="1"/>
  <c r="H319" i="1"/>
  <c r="K319" i="1" s="1"/>
  <c r="E320" i="1" s="1"/>
  <c r="AO393" i="1" l="1"/>
  <c r="AR393" i="1"/>
  <c r="AF394" i="1" s="1"/>
  <c r="AX394" i="1" s="1"/>
  <c r="G320" i="1"/>
  <c r="Q320" i="1"/>
  <c r="AN393" i="1"/>
  <c r="AP394" i="1" s="1"/>
  <c r="AQ393" i="1"/>
  <c r="AE394" i="1" s="1"/>
  <c r="J319" i="1"/>
  <c r="D320" i="1" s="1"/>
  <c r="N319" i="1"/>
  <c r="O319" i="1" s="1"/>
  <c r="P319" i="1" s="1"/>
  <c r="R319" i="1" s="1"/>
  <c r="M319" i="1"/>
  <c r="AH394" i="1" l="1"/>
  <c r="AS394" i="1"/>
  <c r="AT394" i="1" s="1"/>
  <c r="AG394" i="1"/>
  <c r="F320" i="1"/>
  <c r="I320" i="1" s="1"/>
  <c r="L320" i="1"/>
  <c r="H320" i="1"/>
  <c r="K320" i="1" s="1"/>
  <c r="E321" i="1" s="1"/>
  <c r="AU394" i="1" l="1"/>
  <c r="AV394" i="1" s="1"/>
  <c r="AW394" i="1" s="1"/>
  <c r="AY394" i="1" s="1"/>
  <c r="G321" i="1"/>
  <c r="Q321" i="1"/>
  <c r="AI394" i="1"/>
  <c r="AL394" i="1" s="1"/>
  <c r="AK394" i="1"/>
  <c r="AM395" i="1" s="1"/>
  <c r="AJ395" i="1"/>
  <c r="AO394" i="1"/>
  <c r="M320" i="1"/>
  <c r="N320" i="1"/>
  <c r="O320" i="1" s="1"/>
  <c r="P320" i="1" s="1"/>
  <c r="R320" i="1" s="1"/>
  <c r="J320" i="1"/>
  <c r="D321" i="1" s="1"/>
  <c r="AR394" i="1" l="1"/>
  <c r="AF395" i="1" s="1"/>
  <c r="AX395" i="1" s="1"/>
  <c r="AN394" i="1"/>
  <c r="AP395" i="1" s="1"/>
  <c r="AQ394" i="1"/>
  <c r="AE395" i="1" s="1"/>
  <c r="H321" i="1"/>
  <c r="K321" i="1" s="1"/>
  <c r="E322" i="1" s="1"/>
  <c r="F321" i="1"/>
  <c r="I321" i="1" s="1"/>
  <c r="L321" i="1"/>
  <c r="G322" i="1" l="1"/>
  <c r="Q322" i="1"/>
  <c r="AH395" i="1"/>
  <c r="AS395" i="1"/>
  <c r="AU395" i="1" s="1"/>
  <c r="AV395" i="1" s="1"/>
  <c r="AW395" i="1" s="1"/>
  <c r="AY395" i="1" s="1"/>
  <c r="AG395" i="1"/>
  <c r="AT395" i="1"/>
  <c r="N321" i="1"/>
  <c r="O321" i="1" s="1"/>
  <c r="P321" i="1" s="1"/>
  <c r="R321" i="1" s="1"/>
  <c r="M321" i="1"/>
  <c r="J321" i="1"/>
  <c r="D322" i="1" s="1"/>
  <c r="AI395" i="1" l="1"/>
  <c r="AL395" i="1" s="1"/>
  <c r="AK395" i="1"/>
  <c r="AM396" i="1" s="1"/>
  <c r="AJ396" i="1"/>
  <c r="L322" i="1"/>
  <c r="F322" i="1"/>
  <c r="I322" i="1" s="1"/>
  <c r="H322" i="1"/>
  <c r="K322" i="1" s="1"/>
  <c r="E323" i="1" s="1"/>
  <c r="AR395" i="1" l="1"/>
  <c r="AF396" i="1" s="1"/>
  <c r="AX396" i="1" s="1"/>
  <c r="AO395" i="1"/>
  <c r="AN395" i="1"/>
  <c r="AP396" i="1" s="1"/>
  <c r="G323" i="1"/>
  <c r="Q323" i="1"/>
  <c r="AQ395" i="1"/>
  <c r="AE396" i="1" s="1"/>
  <c r="J322" i="1"/>
  <c r="D323" i="1" s="1"/>
  <c r="N322" i="1"/>
  <c r="O322" i="1" s="1"/>
  <c r="P322" i="1" s="1"/>
  <c r="R322" i="1" s="1"/>
  <c r="M322" i="1"/>
  <c r="AG396" i="1" l="1"/>
  <c r="AH396" i="1"/>
  <c r="AS396" i="1"/>
  <c r="AU396" i="1" s="1"/>
  <c r="AV396" i="1" s="1"/>
  <c r="AW396" i="1" s="1"/>
  <c r="AY396" i="1" s="1"/>
  <c r="L323" i="1"/>
  <c r="F323" i="1"/>
  <c r="I323" i="1" s="1"/>
  <c r="H323" i="1"/>
  <c r="K323" i="1" s="1"/>
  <c r="E324" i="1" s="1"/>
  <c r="G324" i="1" l="1"/>
  <c r="Q324" i="1"/>
  <c r="AI396" i="1"/>
  <c r="AL396" i="1" s="1"/>
  <c r="AK396" i="1"/>
  <c r="AJ397" i="1"/>
  <c r="AT396" i="1"/>
  <c r="AN396" i="1"/>
  <c r="J323" i="1"/>
  <c r="D324" i="1" s="1"/>
  <c r="M323" i="1"/>
  <c r="N323" i="1"/>
  <c r="O323" i="1" s="1"/>
  <c r="P323" i="1" s="1"/>
  <c r="R323" i="1" s="1"/>
  <c r="AO396" i="1" l="1"/>
  <c r="AM397" i="1"/>
  <c r="AR396" i="1"/>
  <c r="AF397" i="1" s="1"/>
  <c r="AX397" i="1" s="1"/>
  <c r="AQ396" i="1"/>
  <c r="AE397" i="1" s="1"/>
  <c r="AP397" i="1"/>
  <c r="L324" i="1"/>
  <c r="F324" i="1"/>
  <c r="I324" i="1" s="1"/>
  <c r="H324" i="1"/>
  <c r="K324" i="1" s="1"/>
  <c r="E325" i="1" s="1"/>
  <c r="G325" i="1" l="1"/>
  <c r="Q325" i="1"/>
  <c r="AH397" i="1"/>
  <c r="AG397" i="1"/>
  <c r="AS397" i="1"/>
  <c r="J324" i="1"/>
  <c r="D325" i="1" s="1"/>
  <c r="M324" i="1"/>
  <c r="N324" i="1"/>
  <c r="O324" i="1" s="1"/>
  <c r="P324" i="1" s="1"/>
  <c r="R324" i="1" s="1"/>
  <c r="AI397" i="1" l="1"/>
  <c r="AL397" i="1" s="1"/>
  <c r="AU397" i="1"/>
  <c r="AV397" i="1" s="1"/>
  <c r="AW397" i="1" s="1"/>
  <c r="AY397" i="1" s="1"/>
  <c r="AT397" i="1"/>
  <c r="AK397" i="1"/>
  <c r="AM398" i="1" s="1"/>
  <c r="AJ398" i="1"/>
  <c r="AO397" i="1"/>
  <c r="L325" i="1"/>
  <c r="F325" i="1"/>
  <c r="I325" i="1" s="1"/>
  <c r="H325" i="1"/>
  <c r="K325" i="1" s="1"/>
  <c r="E326" i="1" s="1"/>
  <c r="AR397" i="1" l="1"/>
  <c r="AF398" i="1" s="1"/>
  <c r="AX398" i="1" s="1"/>
  <c r="AN397" i="1"/>
  <c r="AP398" i="1" s="1"/>
  <c r="G326" i="1"/>
  <c r="Q326" i="1"/>
  <c r="AQ397" i="1"/>
  <c r="AE398" i="1" s="1"/>
  <c r="J325" i="1"/>
  <c r="D326" i="1" s="1"/>
  <c r="N325" i="1"/>
  <c r="O325" i="1" s="1"/>
  <c r="P325" i="1" s="1"/>
  <c r="R325" i="1" s="1"/>
  <c r="M325" i="1"/>
  <c r="AG398" i="1" l="1"/>
  <c r="AH398" i="1"/>
  <c r="AS398" i="1"/>
  <c r="L326" i="1"/>
  <c r="F326" i="1"/>
  <c r="I326" i="1" s="1"/>
  <c r="H326" i="1"/>
  <c r="K326" i="1" s="1"/>
  <c r="E327" i="1" s="1"/>
  <c r="G327" i="1" l="1"/>
  <c r="Q327" i="1"/>
  <c r="AI398" i="1"/>
  <c r="AL398" i="1" s="1"/>
  <c r="AU398" i="1"/>
  <c r="AV398" i="1" s="1"/>
  <c r="AW398" i="1" s="1"/>
  <c r="AY398" i="1" s="1"/>
  <c r="AT398" i="1"/>
  <c r="AK398" i="1"/>
  <c r="AM399" i="1" s="1"/>
  <c r="AJ399" i="1"/>
  <c r="AN398" i="1"/>
  <c r="AP399" i="1" s="1"/>
  <c r="AO398" i="1"/>
  <c r="J326" i="1"/>
  <c r="D327" i="1" s="1"/>
  <c r="N326" i="1"/>
  <c r="O326" i="1" s="1"/>
  <c r="P326" i="1" s="1"/>
  <c r="R326" i="1" s="1"/>
  <c r="M326" i="1"/>
  <c r="AR398" i="1" l="1"/>
  <c r="AF399" i="1" s="1"/>
  <c r="AX399" i="1" s="1"/>
  <c r="AQ398" i="1"/>
  <c r="AE399" i="1" s="1"/>
  <c r="F327" i="1"/>
  <c r="I327" i="1" s="1"/>
  <c r="L327" i="1"/>
  <c r="H327" i="1"/>
  <c r="K327" i="1" s="1"/>
  <c r="E328" i="1" s="1"/>
  <c r="G328" i="1" l="1"/>
  <c r="Q328" i="1"/>
  <c r="AH399" i="1"/>
  <c r="AS399" i="1"/>
  <c r="AU399" i="1" s="1"/>
  <c r="AV399" i="1" s="1"/>
  <c r="AW399" i="1" s="1"/>
  <c r="AY399" i="1" s="1"/>
  <c r="AG399" i="1"/>
  <c r="N327" i="1"/>
  <c r="O327" i="1" s="1"/>
  <c r="P327" i="1" s="1"/>
  <c r="R327" i="1" s="1"/>
  <c r="M327" i="1"/>
  <c r="J327" i="1"/>
  <c r="D328" i="1" s="1"/>
  <c r="AT399" i="1" l="1"/>
  <c r="AI399" i="1"/>
  <c r="AL399" i="1" s="1"/>
  <c r="AK399" i="1"/>
  <c r="AM400" i="1" s="1"/>
  <c r="AJ400" i="1"/>
  <c r="AO399" i="1"/>
  <c r="F328" i="1"/>
  <c r="I328" i="1" s="1"/>
  <c r="H328" i="1"/>
  <c r="K328" i="1" s="1"/>
  <c r="E329" i="1" s="1"/>
  <c r="L328" i="1"/>
  <c r="AR399" i="1" l="1"/>
  <c r="AF400" i="1" s="1"/>
  <c r="AX400" i="1" s="1"/>
  <c r="AN399" i="1"/>
  <c r="AP400" i="1" s="1"/>
  <c r="G329" i="1"/>
  <c r="Q329" i="1"/>
  <c r="AQ399" i="1"/>
  <c r="AE400" i="1" s="1"/>
  <c r="M328" i="1"/>
  <c r="N328" i="1"/>
  <c r="O328" i="1" s="1"/>
  <c r="P328" i="1" s="1"/>
  <c r="R328" i="1" s="1"/>
  <c r="J328" i="1"/>
  <c r="D329" i="1" s="1"/>
  <c r="AH400" i="1" l="1"/>
  <c r="AG400" i="1"/>
  <c r="AS400" i="1"/>
  <c r="AU400" i="1" s="1"/>
  <c r="AV400" i="1" s="1"/>
  <c r="AW400" i="1" s="1"/>
  <c r="AY400" i="1" s="1"/>
  <c r="AI400" i="1"/>
  <c r="L329" i="1"/>
  <c r="F329" i="1"/>
  <c r="I329" i="1" s="1"/>
  <c r="H329" i="1"/>
  <c r="K329" i="1" s="1"/>
  <c r="E330" i="1" s="1"/>
  <c r="AT400" i="1" l="1"/>
  <c r="G330" i="1"/>
  <c r="Q330" i="1"/>
  <c r="AK400" i="1"/>
  <c r="AM401" i="1" s="1"/>
  <c r="AJ401" i="1"/>
  <c r="AL400" i="1"/>
  <c r="J329" i="1"/>
  <c r="D330" i="1" s="1"/>
  <c r="N329" i="1"/>
  <c r="O329" i="1" s="1"/>
  <c r="P329" i="1" s="1"/>
  <c r="R329" i="1" s="1"/>
  <c r="M329" i="1"/>
  <c r="AO400" i="1" l="1"/>
  <c r="AR400" i="1"/>
  <c r="AF401" i="1" s="1"/>
  <c r="AX401" i="1" s="1"/>
  <c r="AQ400" i="1"/>
  <c r="AN400" i="1"/>
  <c r="F330" i="1"/>
  <c r="I330" i="1" s="1"/>
  <c r="L330" i="1"/>
  <c r="H330" i="1"/>
  <c r="K330" i="1" s="1"/>
  <c r="E331" i="1" s="1"/>
  <c r="G331" i="1" l="1"/>
  <c r="Q331" i="1"/>
  <c r="AP401" i="1"/>
  <c r="AE401" i="1"/>
  <c r="N330" i="1"/>
  <c r="O330" i="1" s="1"/>
  <c r="P330" i="1" s="1"/>
  <c r="R330" i="1" s="1"/>
  <c r="M330" i="1"/>
  <c r="J330" i="1"/>
  <c r="D331" i="1" s="1"/>
  <c r="AH401" i="1" l="1"/>
  <c r="AG401" i="1"/>
  <c r="AS401" i="1"/>
  <c r="L331" i="1"/>
  <c r="F331" i="1"/>
  <c r="I331" i="1" s="1"/>
  <c r="H331" i="1"/>
  <c r="K331" i="1" s="1"/>
  <c r="E332" i="1" s="1"/>
  <c r="G332" i="1" l="1"/>
  <c r="Q332" i="1"/>
  <c r="AI401" i="1"/>
  <c r="AL401" i="1" s="1"/>
  <c r="AU401" i="1"/>
  <c r="AV401" i="1" s="1"/>
  <c r="AW401" i="1" s="1"/>
  <c r="AY401" i="1" s="1"/>
  <c r="AT401" i="1"/>
  <c r="AK401" i="1"/>
  <c r="AM402" i="1" s="1"/>
  <c r="AJ402" i="1"/>
  <c r="J331" i="1"/>
  <c r="D332" i="1" s="1"/>
  <c r="N331" i="1"/>
  <c r="O331" i="1" s="1"/>
  <c r="P331" i="1" s="1"/>
  <c r="R331" i="1" s="1"/>
  <c r="M331" i="1"/>
  <c r="AR401" i="1" l="1"/>
  <c r="AF402" i="1" s="1"/>
  <c r="AX402" i="1" s="1"/>
  <c r="AO401" i="1"/>
  <c r="AQ401" i="1" s="1"/>
  <c r="AE402" i="1" s="1"/>
  <c r="AH402" i="1" s="1"/>
  <c r="AK402" i="1" s="1"/>
  <c r="AM403" i="1" s="1"/>
  <c r="AN401" i="1"/>
  <c r="L332" i="1"/>
  <c r="F332" i="1"/>
  <c r="I332" i="1" s="1"/>
  <c r="H332" i="1"/>
  <c r="K332" i="1" s="1"/>
  <c r="E333" i="1" s="1"/>
  <c r="AS402" i="1" l="1"/>
  <c r="AU402" i="1" s="1"/>
  <c r="AV402" i="1" s="1"/>
  <c r="AW402" i="1" s="1"/>
  <c r="AY402" i="1" s="1"/>
  <c r="AG402" i="1"/>
  <c r="AI402" i="1" s="1"/>
  <c r="AJ403" i="1"/>
  <c r="AT402" i="1"/>
  <c r="G333" i="1"/>
  <c r="Q333" i="1"/>
  <c r="AP402" i="1"/>
  <c r="AR402" i="1" s="1"/>
  <c r="AL402" i="1"/>
  <c r="J332" i="1"/>
  <c r="D333" i="1" s="1"/>
  <c r="M332" i="1"/>
  <c r="N332" i="1"/>
  <c r="O332" i="1" s="1"/>
  <c r="P332" i="1" s="1"/>
  <c r="R332" i="1" s="1"/>
  <c r="AF403" i="1" l="1"/>
  <c r="AX403" i="1" s="1"/>
  <c r="AN402" i="1"/>
  <c r="AP403" i="1" s="1"/>
  <c r="AO402" i="1"/>
  <c r="AQ402" i="1" s="1"/>
  <c r="AE403" i="1" s="1"/>
  <c r="F333" i="1"/>
  <c r="I333" i="1" s="1"/>
  <c r="L333" i="1"/>
  <c r="H333" i="1"/>
  <c r="K333" i="1" s="1"/>
  <c r="E334" i="1" s="1"/>
  <c r="G334" i="1" l="1"/>
  <c r="Q334" i="1"/>
  <c r="AH403" i="1"/>
  <c r="AK403" i="1" s="1"/>
  <c r="AM404" i="1" s="1"/>
  <c r="AS403" i="1"/>
  <c r="AG403" i="1"/>
  <c r="AR403" i="1" s="1"/>
  <c r="M333" i="1"/>
  <c r="N333" i="1"/>
  <c r="O333" i="1" s="1"/>
  <c r="P333" i="1" s="1"/>
  <c r="R333" i="1" s="1"/>
  <c r="J333" i="1"/>
  <c r="D334" i="1" s="1"/>
  <c r="AI403" i="1" l="1"/>
  <c r="AT403" i="1"/>
  <c r="AU403" i="1"/>
  <c r="AV403" i="1" s="1"/>
  <c r="AW403" i="1" s="1"/>
  <c r="AY403" i="1" s="1"/>
  <c r="AJ404" i="1"/>
  <c r="H334" i="1"/>
  <c r="K334" i="1" s="1"/>
  <c r="E335" i="1" s="1"/>
  <c r="L334" i="1"/>
  <c r="F334" i="1"/>
  <c r="I334" i="1" s="1"/>
  <c r="G335" i="1" l="1"/>
  <c r="Q335" i="1"/>
  <c r="AL403" i="1"/>
  <c r="AF404" i="1"/>
  <c r="N334" i="1"/>
  <c r="O334" i="1" s="1"/>
  <c r="P334" i="1" s="1"/>
  <c r="R334" i="1" s="1"/>
  <c r="M334" i="1"/>
  <c r="J334" i="1"/>
  <c r="D335" i="1" s="1"/>
  <c r="AN403" i="1" l="1"/>
  <c r="AP404" i="1" s="1"/>
  <c r="AO403" i="1"/>
  <c r="AQ403" i="1" s="1"/>
  <c r="AX404" i="1"/>
  <c r="H335" i="1"/>
  <c r="K335" i="1" s="1"/>
  <c r="E336" i="1" s="1"/>
  <c r="L335" i="1"/>
  <c r="F335" i="1"/>
  <c r="I335" i="1" s="1"/>
  <c r="G336" i="1" l="1"/>
  <c r="Q336" i="1"/>
  <c r="AE404" i="1"/>
  <c r="N335" i="1"/>
  <c r="O335" i="1" s="1"/>
  <c r="P335" i="1" s="1"/>
  <c r="R335" i="1" s="1"/>
  <c r="M335" i="1"/>
  <c r="J335" i="1"/>
  <c r="D336" i="1" s="1"/>
  <c r="AH404" i="1" l="1"/>
  <c r="AK404" i="1" s="1"/>
  <c r="AM405" i="1" s="1"/>
  <c r="AS404" i="1"/>
  <c r="AG404" i="1"/>
  <c r="AR404" i="1" s="1"/>
  <c r="F336" i="1"/>
  <c r="I336" i="1" s="1"/>
  <c r="L336" i="1"/>
  <c r="H336" i="1"/>
  <c r="K336" i="1" s="1"/>
  <c r="E337" i="1" s="1"/>
  <c r="G337" i="1" l="1"/>
  <c r="Q337" i="1"/>
  <c r="AI404" i="1"/>
  <c r="AF405" i="1"/>
  <c r="AT404" i="1"/>
  <c r="AU404" i="1"/>
  <c r="AV404" i="1" s="1"/>
  <c r="AW404" i="1" s="1"/>
  <c r="AY404" i="1" s="1"/>
  <c r="AJ405" i="1"/>
  <c r="M336" i="1"/>
  <c r="N336" i="1"/>
  <c r="O336" i="1" s="1"/>
  <c r="P336" i="1" s="1"/>
  <c r="R336" i="1" s="1"/>
  <c r="J336" i="1"/>
  <c r="D337" i="1" s="1"/>
  <c r="AL404" i="1" l="1"/>
  <c r="AX405" i="1"/>
  <c r="F337" i="1"/>
  <c r="I337" i="1" s="1"/>
  <c r="L337" i="1"/>
  <c r="H337" i="1"/>
  <c r="K337" i="1" s="1"/>
  <c r="E338" i="1" s="1"/>
  <c r="G338" i="1" l="1"/>
  <c r="Q338" i="1"/>
  <c r="AN404" i="1"/>
  <c r="AP405" i="1" s="1"/>
  <c r="AO404" i="1"/>
  <c r="M337" i="1"/>
  <c r="N337" i="1"/>
  <c r="O337" i="1" s="1"/>
  <c r="P337" i="1" s="1"/>
  <c r="R337" i="1" s="1"/>
  <c r="J337" i="1"/>
  <c r="D338" i="1" s="1"/>
  <c r="AQ404" i="1" l="1"/>
  <c r="AE405" i="1" s="1"/>
  <c r="F338" i="1"/>
  <c r="I338" i="1" s="1"/>
  <c r="L338" i="1"/>
  <c r="H338" i="1"/>
  <c r="K338" i="1" s="1"/>
  <c r="E339" i="1" s="1"/>
  <c r="G339" i="1" l="1"/>
  <c r="Q339" i="1"/>
  <c r="AG405" i="1"/>
  <c r="AH405" i="1"/>
  <c r="AS405" i="1"/>
  <c r="AT405" i="1" s="1"/>
  <c r="AK405" i="1"/>
  <c r="AM406" i="1" s="1"/>
  <c r="AJ406" i="1"/>
  <c r="AI405" i="1"/>
  <c r="N338" i="1"/>
  <c r="O338" i="1" s="1"/>
  <c r="P338" i="1" s="1"/>
  <c r="R338" i="1" s="1"/>
  <c r="M338" i="1"/>
  <c r="J338" i="1"/>
  <c r="D339" i="1" s="1"/>
  <c r="AR405" i="1" l="1"/>
  <c r="AF406" i="1"/>
  <c r="AX406" i="1" s="1"/>
  <c r="AU405" i="1"/>
  <c r="AV405" i="1" s="1"/>
  <c r="AW405" i="1" s="1"/>
  <c r="AY405" i="1" s="1"/>
  <c r="AL405" i="1"/>
  <c r="H339" i="1"/>
  <c r="K339" i="1" s="1"/>
  <c r="E340" i="1" s="1"/>
  <c r="L339" i="1"/>
  <c r="F339" i="1"/>
  <c r="I339" i="1" s="1"/>
  <c r="G340" i="1" l="1"/>
  <c r="Q340" i="1"/>
  <c r="AN405" i="1"/>
  <c r="AP406" i="1" s="1"/>
  <c r="AO405" i="1"/>
  <c r="M339" i="1"/>
  <c r="N339" i="1"/>
  <c r="O339" i="1" s="1"/>
  <c r="P339" i="1" s="1"/>
  <c r="R339" i="1" s="1"/>
  <c r="J339" i="1"/>
  <c r="D340" i="1" s="1"/>
  <c r="AQ405" i="1" l="1"/>
  <c r="AE406" i="1" s="1"/>
  <c r="L340" i="1"/>
  <c r="F340" i="1"/>
  <c r="I340" i="1" s="1"/>
  <c r="H340" i="1"/>
  <c r="K340" i="1" s="1"/>
  <c r="E341" i="1" s="1"/>
  <c r="G341" i="1" l="1"/>
  <c r="Q341" i="1"/>
  <c r="AH406" i="1"/>
  <c r="AS406" i="1"/>
  <c r="AT406" i="1" s="1"/>
  <c r="AG406" i="1"/>
  <c r="AU406" i="1"/>
  <c r="AV406" i="1" s="1"/>
  <c r="AW406" i="1" s="1"/>
  <c r="AY406" i="1" s="1"/>
  <c r="AK406" i="1"/>
  <c r="AM407" i="1" s="1"/>
  <c r="AJ407" i="1"/>
  <c r="J340" i="1"/>
  <c r="D341" i="1" s="1"/>
  <c r="M340" i="1"/>
  <c r="N340" i="1"/>
  <c r="O340" i="1" s="1"/>
  <c r="P340" i="1" s="1"/>
  <c r="R340" i="1" s="1"/>
  <c r="AR406" i="1" l="1"/>
  <c r="AF407" i="1"/>
  <c r="AX407" i="1" s="1"/>
  <c r="AI406" i="1"/>
  <c r="AL406" i="1" s="1"/>
  <c r="F341" i="1"/>
  <c r="I341" i="1" s="1"/>
  <c r="L341" i="1"/>
  <c r="H341" i="1"/>
  <c r="K341" i="1" s="1"/>
  <c r="E342" i="1" s="1"/>
  <c r="G342" i="1" l="1"/>
  <c r="Q342" i="1"/>
  <c r="AO406" i="1"/>
  <c r="AQ406" i="1" s="1"/>
  <c r="AE407" i="1" s="1"/>
  <c r="AN406" i="1"/>
  <c r="AP407" i="1" s="1"/>
  <c r="N341" i="1"/>
  <c r="O341" i="1" s="1"/>
  <c r="P341" i="1" s="1"/>
  <c r="R341" i="1" s="1"/>
  <c r="M341" i="1"/>
  <c r="J341" i="1"/>
  <c r="D342" i="1" s="1"/>
  <c r="AH407" i="1" l="1"/>
  <c r="AS407" i="1"/>
  <c r="AG407" i="1"/>
  <c r="L342" i="1"/>
  <c r="H342" i="1"/>
  <c r="K342" i="1" s="1"/>
  <c r="E343" i="1" s="1"/>
  <c r="F342" i="1"/>
  <c r="I342" i="1" s="1"/>
  <c r="G343" i="1" l="1"/>
  <c r="Q343" i="1"/>
  <c r="AU407" i="1"/>
  <c r="AV407" i="1" s="1"/>
  <c r="AW407" i="1" s="1"/>
  <c r="AY407" i="1" s="1"/>
  <c r="AT407" i="1"/>
  <c r="AI407" i="1"/>
  <c r="AK407" i="1"/>
  <c r="AM408" i="1" s="1"/>
  <c r="AJ408" i="1"/>
  <c r="J342" i="1"/>
  <c r="D343" i="1" s="1"/>
  <c r="N342" i="1"/>
  <c r="O342" i="1" s="1"/>
  <c r="P342" i="1" s="1"/>
  <c r="R342" i="1" s="1"/>
  <c r="M342" i="1"/>
  <c r="AR407" i="1" l="1"/>
  <c r="AF408" i="1" s="1"/>
  <c r="AX408" i="1" s="1"/>
  <c r="AL407" i="1"/>
  <c r="L343" i="1"/>
  <c r="F343" i="1"/>
  <c r="I343" i="1" s="1"/>
  <c r="H343" i="1"/>
  <c r="K343" i="1" s="1"/>
  <c r="E344" i="1" s="1"/>
  <c r="G344" i="1" l="1"/>
  <c r="Q344" i="1"/>
  <c r="AO407" i="1"/>
  <c r="AQ407" i="1" s="1"/>
  <c r="AE408" i="1" s="1"/>
  <c r="AN407" i="1"/>
  <c r="AP408" i="1" s="1"/>
  <c r="J343" i="1"/>
  <c r="D344" i="1" s="1"/>
  <c r="M343" i="1"/>
  <c r="N343" i="1"/>
  <c r="O343" i="1" s="1"/>
  <c r="P343" i="1" s="1"/>
  <c r="R343" i="1" s="1"/>
  <c r="AH408" i="1" l="1"/>
  <c r="AG408" i="1"/>
  <c r="AS408" i="1"/>
  <c r="L344" i="1"/>
  <c r="H344" i="1"/>
  <c r="K344" i="1" s="1"/>
  <c r="E345" i="1" s="1"/>
  <c r="F344" i="1"/>
  <c r="I344" i="1" s="1"/>
  <c r="G345" i="1" l="1"/>
  <c r="Q345" i="1"/>
  <c r="AT408" i="1"/>
  <c r="AU408" i="1"/>
  <c r="AV408" i="1" s="1"/>
  <c r="AW408" i="1" s="1"/>
  <c r="AY408" i="1" s="1"/>
  <c r="AI408" i="1"/>
  <c r="AK408" i="1"/>
  <c r="AM409" i="1" s="1"/>
  <c r="AJ409" i="1"/>
  <c r="J344" i="1"/>
  <c r="D345" i="1" s="1"/>
  <c r="M344" i="1"/>
  <c r="N344" i="1"/>
  <c r="O344" i="1" s="1"/>
  <c r="P344" i="1" s="1"/>
  <c r="R344" i="1" s="1"/>
  <c r="AR408" i="1" l="1"/>
  <c r="AF409" i="1" s="1"/>
  <c r="AX409" i="1" s="1"/>
  <c r="AL408" i="1"/>
  <c r="F345" i="1"/>
  <c r="I345" i="1" s="1"/>
  <c r="L345" i="1"/>
  <c r="H345" i="1"/>
  <c r="K345" i="1" s="1"/>
  <c r="E346" i="1" s="1"/>
  <c r="G346" i="1" l="1"/>
  <c r="Q346" i="1"/>
  <c r="AO408" i="1"/>
  <c r="AN408" i="1"/>
  <c r="AP409" i="1" s="1"/>
  <c r="N345" i="1"/>
  <c r="O345" i="1" s="1"/>
  <c r="P345" i="1" s="1"/>
  <c r="R345" i="1" s="1"/>
  <c r="M345" i="1"/>
  <c r="J345" i="1"/>
  <c r="D346" i="1" s="1"/>
  <c r="AQ408" i="1" l="1"/>
  <c r="AE409" i="1" s="1"/>
  <c r="L346" i="1"/>
  <c r="F346" i="1"/>
  <c r="I346" i="1" s="1"/>
  <c r="H346" i="1"/>
  <c r="K346" i="1" s="1"/>
  <c r="E347" i="1" s="1"/>
  <c r="G347" i="1" l="1"/>
  <c r="Q347" i="1"/>
  <c r="AH409" i="1"/>
  <c r="AS409" i="1"/>
  <c r="AU409" i="1" s="1"/>
  <c r="AV409" i="1" s="1"/>
  <c r="AW409" i="1" s="1"/>
  <c r="AY409" i="1" s="1"/>
  <c r="AG409" i="1"/>
  <c r="AJ410" i="1"/>
  <c r="AK409" i="1"/>
  <c r="AM410" i="1" s="1"/>
  <c r="J346" i="1"/>
  <c r="D347" i="1" s="1"/>
  <c r="N346" i="1"/>
  <c r="O346" i="1" s="1"/>
  <c r="P346" i="1" s="1"/>
  <c r="R346" i="1" s="1"/>
  <c r="M346" i="1"/>
  <c r="AR409" i="1" l="1"/>
  <c r="AT409" i="1"/>
  <c r="AF410" i="1"/>
  <c r="AX410" i="1" s="1"/>
  <c r="AI409" i="1"/>
  <c r="AL409" i="1" s="1"/>
  <c r="L347" i="1"/>
  <c r="F347" i="1"/>
  <c r="I347" i="1" s="1"/>
  <c r="H347" i="1"/>
  <c r="K347" i="1" s="1"/>
  <c r="E348" i="1" s="1"/>
  <c r="G348" i="1" l="1"/>
  <c r="Q348" i="1"/>
  <c r="AO409" i="1"/>
  <c r="AQ409" i="1" s="1"/>
  <c r="AE410" i="1" s="1"/>
  <c r="AN409" i="1"/>
  <c r="AP410" i="1" s="1"/>
  <c r="J347" i="1"/>
  <c r="D348" i="1" s="1"/>
  <c r="N347" i="1"/>
  <c r="O347" i="1" s="1"/>
  <c r="P347" i="1" s="1"/>
  <c r="R347" i="1" s="1"/>
  <c r="M347" i="1"/>
  <c r="AG410" i="1" l="1"/>
  <c r="AH410" i="1"/>
  <c r="AS410" i="1"/>
  <c r="H348" i="1"/>
  <c r="K348" i="1" s="1"/>
  <c r="E349" i="1" s="1"/>
  <c r="L348" i="1"/>
  <c r="F348" i="1"/>
  <c r="I348" i="1" s="1"/>
  <c r="G349" i="1" l="1"/>
  <c r="Q349" i="1"/>
  <c r="AT410" i="1"/>
  <c r="AU410" i="1"/>
  <c r="AV410" i="1" s="1"/>
  <c r="AW410" i="1" s="1"/>
  <c r="AY410" i="1" s="1"/>
  <c r="AK410" i="1"/>
  <c r="AM411" i="1" s="1"/>
  <c r="AJ411" i="1"/>
  <c r="AI410" i="1"/>
  <c r="J348" i="1"/>
  <c r="D349" i="1" s="1"/>
  <c r="N348" i="1"/>
  <c r="O348" i="1" s="1"/>
  <c r="P348" i="1" s="1"/>
  <c r="R348" i="1" s="1"/>
  <c r="M348" i="1"/>
  <c r="AR410" i="1" l="1"/>
  <c r="AF411" i="1" s="1"/>
  <c r="AX411" i="1" s="1"/>
  <c r="AL410" i="1"/>
  <c r="L349" i="1"/>
  <c r="F349" i="1"/>
  <c r="I349" i="1" s="1"/>
  <c r="H349" i="1"/>
  <c r="K349" i="1" s="1"/>
  <c r="E350" i="1" s="1"/>
  <c r="G350" i="1" l="1"/>
  <c r="Q350" i="1"/>
  <c r="AO410" i="1"/>
  <c r="AQ410" i="1" s="1"/>
  <c r="AE411" i="1" s="1"/>
  <c r="AN410" i="1"/>
  <c r="AP411" i="1" s="1"/>
  <c r="J349" i="1"/>
  <c r="D350" i="1" s="1"/>
  <c r="M349" i="1"/>
  <c r="N349" i="1"/>
  <c r="O349" i="1" s="1"/>
  <c r="P349" i="1" s="1"/>
  <c r="R349" i="1" s="1"/>
  <c r="AH411" i="1" l="1"/>
  <c r="AG411" i="1"/>
  <c r="AS411" i="1"/>
  <c r="H350" i="1"/>
  <c r="K350" i="1" s="1"/>
  <c r="E351" i="1" s="1"/>
  <c r="L350" i="1"/>
  <c r="F350" i="1"/>
  <c r="I350" i="1" s="1"/>
  <c r="G351" i="1" l="1"/>
  <c r="Q351" i="1"/>
  <c r="AI411" i="1"/>
  <c r="AU411" i="1"/>
  <c r="AV411" i="1" s="1"/>
  <c r="AW411" i="1" s="1"/>
  <c r="AY411" i="1" s="1"/>
  <c r="AT411" i="1"/>
  <c r="AK411" i="1"/>
  <c r="AM412" i="1" s="1"/>
  <c r="AJ412" i="1"/>
  <c r="J350" i="1"/>
  <c r="D351" i="1" s="1"/>
  <c r="M350" i="1"/>
  <c r="N350" i="1"/>
  <c r="O350" i="1" s="1"/>
  <c r="P350" i="1" s="1"/>
  <c r="R350" i="1" s="1"/>
  <c r="AR411" i="1" l="1"/>
  <c r="AF412" i="1" s="1"/>
  <c r="AX412" i="1" s="1"/>
  <c r="AL411" i="1"/>
  <c r="F351" i="1"/>
  <c r="I351" i="1" s="1"/>
  <c r="H351" i="1"/>
  <c r="K351" i="1" s="1"/>
  <c r="E352" i="1" s="1"/>
  <c r="L351" i="1"/>
  <c r="G352" i="1" l="1"/>
  <c r="Q352" i="1"/>
  <c r="AO411" i="1"/>
  <c r="AQ411" i="1" s="1"/>
  <c r="AN411" i="1"/>
  <c r="M351" i="1"/>
  <c r="N351" i="1"/>
  <c r="O351" i="1" s="1"/>
  <c r="P351" i="1" s="1"/>
  <c r="R351" i="1" s="1"/>
  <c r="J351" i="1"/>
  <c r="D352" i="1" s="1"/>
  <c r="AP412" i="1" l="1"/>
  <c r="AE412" i="1"/>
  <c r="AS412" i="1" s="1"/>
  <c r="L352" i="1"/>
  <c r="F352" i="1"/>
  <c r="I352" i="1" s="1"/>
  <c r="H352" i="1"/>
  <c r="K352" i="1" s="1"/>
  <c r="E353" i="1" s="1"/>
  <c r="G353" i="1" l="1"/>
  <c r="Q353" i="1"/>
  <c r="AG412" i="1"/>
  <c r="AH412" i="1"/>
  <c r="AJ413" i="1" s="1"/>
  <c r="AT412" i="1"/>
  <c r="AU412" i="1"/>
  <c r="AV412" i="1" s="1"/>
  <c r="AW412" i="1" s="1"/>
  <c r="AY412" i="1" s="1"/>
  <c r="J352" i="1"/>
  <c r="D353" i="1" s="1"/>
  <c r="M352" i="1"/>
  <c r="N352" i="1"/>
  <c r="O352" i="1" s="1"/>
  <c r="P352" i="1" s="1"/>
  <c r="R352" i="1" s="1"/>
  <c r="AK412" i="1" l="1"/>
  <c r="AM413" i="1" s="1"/>
  <c r="AI412" i="1"/>
  <c r="AL412" i="1" s="1"/>
  <c r="F353" i="1"/>
  <c r="I353" i="1" s="1"/>
  <c r="L353" i="1"/>
  <c r="H353" i="1"/>
  <c r="K353" i="1" s="1"/>
  <c r="E354" i="1" s="1"/>
  <c r="AR412" i="1" l="1"/>
  <c r="AF413" i="1" s="1"/>
  <c r="AX413" i="1" s="1"/>
  <c r="AN412" i="1"/>
  <c r="AP413" i="1" s="1"/>
  <c r="AO412" i="1"/>
  <c r="AQ412" i="1" s="1"/>
  <c r="AE413" i="1" s="1"/>
  <c r="AS413" i="1" s="1"/>
  <c r="G354" i="1"/>
  <c r="Q354" i="1"/>
  <c r="N353" i="1"/>
  <c r="O353" i="1" s="1"/>
  <c r="P353" i="1" s="1"/>
  <c r="R353" i="1" s="1"/>
  <c r="M353" i="1"/>
  <c r="J353" i="1"/>
  <c r="D354" i="1" s="1"/>
  <c r="AH413" i="1" l="1"/>
  <c r="AJ414" i="1" s="1"/>
  <c r="AG413" i="1"/>
  <c r="AU413" i="1"/>
  <c r="AV413" i="1" s="1"/>
  <c r="AW413" i="1" s="1"/>
  <c r="AY413" i="1" s="1"/>
  <c r="AT413" i="1"/>
  <c r="F354" i="1"/>
  <c r="I354" i="1" s="1"/>
  <c r="L354" i="1"/>
  <c r="H354" i="1"/>
  <c r="K354" i="1" s="1"/>
  <c r="E355" i="1" s="1"/>
  <c r="AK413" i="1" l="1"/>
  <c r="AM414" i="1" s="1"/>
  <c r="G355" i="1"/>
  <c r="Q355" i="1"/>
  <c r="AI413" i="1"/>
  <c r="AL413" i="1" s="1"/>
  <c r="M354" i="1"/>
  <c r="N354" i="1"/>
  <c r="O354" i="1" s="1"/>
  <c r="P354" i="1" s="1"/>
  <c r="R354" i="1" s="1"/>
  <c r="J354" i="1"/>
  <c r="D355" i="1" s="1"/>
  <c r="AN413" i="1" l="1"/>
  <c r="AP414" i="1" s="1"/>
  <c r="AR413" i="1"/>
  <c r="AF414" i="1" s="1"/>
  <c r="AX414" i="1" s="1"/>
  <c r="AO413" i="1"/>
  <c r="AQ413" i="1" s="1"/>
  <c r="AE414" i="1" s="1"/>
  <c r="L355" i="1"/>
  <c r="H355" i="1"/>
  <c r="K355" i="1" s="1"/>
  <c r="E356" i="1" s="1"/>
  <c r="F355" i="1"/>
  <c r="I355" i="1" s="1"/>
  <c r="G356" i="1" l="1"/>
  <c r="Q356" i="1"/>
  <c r="AH414" i="1"/>
  <c r="AS414" i="1"/>
  <c r="AG414" i="1"/>
  <c r="J355" i="1"/>
  <c r="D356" i="1" s="1"/>
  <c r="N355" i="1"/>
  <c r="O355" i="1" s="1"/>
  <c r="P355" i="1" s="1"/>
  <c r="R355" i="1" s="1"/>
  <c r="M355" i="1"/>
  <c r="AI414" i="1" l="1"/>
  <c r="AL414" i="1" s="1"/>
  <c r="AU414" i="1"/>
  <c r="AV414" i="1" s="1"/>
  <c r="AW414" i="1" s="1"/>
  <c r="AY414" i="1" s="1"/>
  <c r="AT414" i="1"/>
  <c r="AK414" i="1"/>
  <c r="AM415" i="1" s="1"/>
  <c r="AJ415" i="1"/>
  <c r="F356" i="1"/>
  <c r="I356" i="1" s="1"/>
  <c r="L356" i="1"/>
  <c r="H356" i="1"/>
  <c r="K356" i="1" s="1"/>
  <c r="E357" i="1" s="1"/>
  <c r="AR414" i="1" l="1"/>
  <c r="AF415" i="1" s="1"/>
  <c r="AX415" i="1" s="1"/>
  <c r="AO414" i="1"/>
  <c r="AQ414" i="1" s="1"/>
  <c r="AE415" i="1" s="1"/>
  <c r="G357" i="1"/>
  <c r="Q357" i="1"/>
  <c r="AN414" i="1"/>
  <c r="M356" i="1"/>
  <c r="N356" i="1"/>
  <c r="O356" i="1" s="1"/>
  <c r="P356" i="1" s="1"/>
  <c r="R356" i="1" s="1"/>
  <c r="J356" i="1"/>
  <c r="D357" i="1" s="1"/>
  <c r="AP415" i="1" l="1"/>
  <c r="AS415" i="1"/>
  <c r="AH415" i="1"/>
  <c r="AG415" i="1"/>
  <c r="H357" i="1"/>
  <c r="K357" i="1" s="1"/>
  <c r="E358" i="1" s="1"/>
  <c r="F357" i="1"/>
  <c r="I357" i="1" s="1"/>
  <c r="L357" i="1"/>
  <c r="G358" i="1" l="1"/>
  <c r="Q358" i="1"/>
  <c r="AI415" i="1"/>
  <c r="AL415" i="1"/>
  <c r="AJ416" i="1"/>
  <c r="AK415" i="1"/>
  <c r="AM416" i="1" s="1"/>
  <c r="AU415" i="1"/>
  <c r="AV415" i="1" s="1"/>
  <c r="AW415" i="1" s="1"/>
  <c r="AY415" i="1" s="1"/>
  <c r="AT415" i="1"/>
  <c r="J357" i="1"/>
  <c r="D358" i="1" s="1"/>
  <c r="M357" i="1"/>
  <c r="N357" i="1"/>
  <c r="O357" i="1" s="1"/>
  <c r="P357" i="1" s="1"/>
  <c r="R357" i="1" s="1"/>
  <c r="AR415" i="1" l="1"/>
  <c r="AF416" i="1" s="1"/>
  <c r="AX416" i="1" s="1"/>
  <c r="AO415" i="1"/>
  <c r="AQ415" i="1" s="1"/>
  <c r="AE416" i="1" s="1"/>
  <c r="AN415" i="1"/>
  <c r="L358" i="1"/>
  <c r="F358" i="1"/>
  <c r="I358" i="1" s="1"/>
  <c r="H358" i="1"/>
  <c r="K358" i="1" s="1"/>
  <c r="E359" i="1" s="1"/>
  <c r="G359" i="1" l="1"/>
  <c r="Q359" i="1"/>
  <c r="AP416" i="1"/>
  <c r="AH416" i="1"/>
  <c r="AG416" i="1"/>
  <c r="AS416" i="1"/>
  <c r="J358" i="1"/>
  <c r="D359" i="1" s="1"/>
  <c r="N358" i="1"/>
  <c r="O358" i="1" s="1"/>
  <c r="P358" i="1" s="1"/>
  <c r="R358" i="1" s="1"/>
  <c r="M358" i="1"/>
  <c r="AI416" i="1" l="1"/>
  <c r="AL416" i="1"/>
  <c r="AU416" i="1"/>
  <c r="AV416" i="1" s="1"/>
  <c r="AW416" i="1" s="1"/>
  <c r="AY416" i="1" s="1"/>
  <c r="AT416" i="1"/>
  <c r="AJ417" i="1"/>
  <c r="AK416" i="1"/>
  <c r="AM417" i="1" s="1"/>
  <c r="L359" i="1"/>
  <c r="F359" i="1"/>
  <c r="I359" i="1" s="1"/>
  <c r="H359" i="1"/>
  <c r="K359" i="1" s="1"/>
  <c r="E360" i="1" s="1"/>
  <c r="AR416" i="1" l="1"/>
  <c r="AF417" i="1" s="1"/>
  <c r="AX417" i="1" s="1"/>
  <c r="AO416" i="1"/>
  <c r="AQ416" i="1" s="1"/>
  <c r="AE417" i="1" s="1"/>
  <c r="G360" i="1"/>
  <c r="Q360" i="1"/>
  <c r="AN416" i="1"/>
  <c r="J359" i="1"/>
  <c r="D360" i="1" s="1"/>
  <c r="M359" i="1"/>
  <c r="N359" i="1"/>
  <c r="O359" i="1" s="1"/>
  <c r="P359" i="1" s="1"/>
  <c r="R359" i="1" s="1"/>
  <c r="AP417" i="1" l="1"/>
  <c r="AS417" i="1"/>
  <c r="AH417" i="1"/>
  <c r="AG417" i="1"/>
  <c r="L360" i="1"/>
  <c r="F360" i="1"/>
  <c r="I360" i="1" s="1"/>
  <c r="H360" i="1"/>
  <c r="K360" i="1" s="1"/>
  <c r="E361" i="1" s="1"/>
  <c r="G361" i="1" l="1"/>
  <c r="Q361" i="1"/>
  <c r="AI417" i="1"/>
  <c r="AL417" i="1"/>
  <c r="AJ418" i="1"/>
  <c r="AK417" i="1"/>
  <c r="AM418" i="1" s="1"/>
  <c r="AT417" i="1"/>
  <c r="AU417" i="1"/>
  <c r="AV417" i="1" s="1"/>
  <c r="AW417" i="1" s="1"/>
  <c r="AY417" i="1" s="1"/>
  <c r="J360" i="1"/>
  <c r="D361" i="1" s="1"/>
  <c r="N360" i="1"/>
  <c r="O360" i="1" s="1"/>
  <c r="P360" i="1" s="1"/>
  <c r="R360" i="1" s="1"/>
  <c r="M360" i="1"/>
  <c r="AR417" i="1" l="1"/>
  <c r="AF418" i="1" s="1"/>
  <c r="AX418" i="1" s="1"/>
  <c r="AO417" i="1"/>
  <c r="AQ417" i="1" s="1"/>
  <c r="AE418" i="1" s="1"/>
  <c r="AN417" i="1"/>
  <c r="H361" i="1"/>
  <c r="K361" i="1" s="1"/>
  <c r="E362" i="1" s="1"/>
  <c r="L361" i="1"/>
  <c r="F361" i="1"/>
  <c r="I361" i="1" s="1"/>
  <c r="G362" i="1" l="1"/>
  <c r="Q362" i="1"/>
  <c r="AP418" i="1"/>
  <c r="AH418" i="1"/>
  <c r="AG418" i="1"/>
  <c r="AS418" i="1"/>
  <c r="J361" i="1"/>
  <c r="D362" i="1" s="1"/>
  <c r="N361" i="1"/>
  <c r="O361" i="1" s="1"/>
  <c r="P361" i="1" s="1"/>
  <c r="R361" i="1" s="1"/>
  <c r="M361" i="1"/>
  <c r="AI418" i="1" l="1"/>
  <c r="AL418" i="1"/>
  <c r="AU418" i="1"/>
  <c r="AV418" i="1" s="1"/>
  <c r="AW418" i="1" s="1"/>
  <c r="AY418" i="1" s="1"/>
  <c r="AT418" i="1"/>
  <c r="AK418" i="1"/>
  <c r="AM419" i="1" s="1"/>
  <c r="AJ419" i="1"/>
  <c r="L362" i="1"/>
  <c r="F362" i="1"/>
  <c r="I362" i="1" s="1"/>
  <c r="H362" i="1"/>
  <c r="K362" i="1" s="1"/>
  <c r="E363" i="1" s="1"/>
  <c r="AR418" i="1" l="1"/>
  <c r="AF419" i="1" s="1"/>
  <c r="AX419" i="1" s="1"/>
  <c r="AO418" i="1"/>
  <c r="AQ418" i="1" s="1"/>
  <c r="AE419" i="1" s="1"/>
  <c r="G363" i="1"/>
  <c r="Q363" i="1"/>
  <c r="AN418" i="1"/>
  <c r="J362" i="1"/>
  <c r="D363" i="1" s="1"/>
  <c r="N362" i="1"/>
  <c r="O362" i="1" s="1"/>
  <c r="P362" i="1" s="1"/>
  <c r="R362" i="1" s="1"/>
  <c r="M362" i="1"/>
  <c r="AP419" i="1" l="1"/>
  <c r="AS419" i="1"/>
  <c r="AH419" i="1"/>
  <c r="AG419" i="1"/>
  <c r="H363" i="1"/>
  <c r="K363" i="1" s="1"/>
  <c r="E364" i="1" s="1"/>
  <c r="L363" i="1"/>
  <c r="F363" i="1"/>
  <c r="I363" i="1" s="1"/>
  <c r="G364" i="1" l="1"/>
  <c r="Q364" i="1"/>
  <c r="AI419" i="1"/>
  <c r="AL419" i="1"/>
  <c r="AT419" i="1"/>
  <c r="AU419" i="1"/>
  <c r="AV419" i="1" s="1"/>
  <c r="AW419" i="1" s="1"/>
  <c r="AY419" i="1" s="1"/>
  <c r="AK419" i="1"/>
  <c r="AM420" i="1" s="1"/>
  <c r="AJ420" i="1"/>
  <c r="J363" i="1"/>
  <c r="D364" i="1" s="1"/>
  <c r="M363" i="1"/>
  <c r="N363" i="1"/>
  <c r="O363" i="1" s="1"/>
  <c r="P363" i="1" s="1"/>
  <c r="R363" i="1" s="1"/>
  <c r="AR419" i="1" l="1"/>
  <c r="AF420" i="1" s="1"/>
  <c r="AX420" i="1" s="1"/>
  <c r="AO419" i="1"/>
  <c r="AQ419" i="1" s="1"/>
  <c r="AE420" i="1" s="1"/>
  <c r="AN419" i="1"/>
  <c r="L364" i="1"/>
  <c r="F364" i="1"/>
  <c r="I364" i="1" s="1"/>
  <c r="H364" i="1"/>
  <c r="K364" i="1" s="1"/>
  <c r="E365" i="1" s="1"/>
  <c r="G365" i="1" l="1"/>
  <c r="Q365" i="1"/>
  <c r="AP420" i="1"/>
  <c r="AS420" i="1"/>
  <c r="AH420" i="1"/>
  <c r="AG420" i="1"/>
  <c r="J364" i="1"/>
  <c r="D365" i="1" s="1"/>
  <c r="N364" i="1"/>
  <c r="O364" i="1" s="1"/>
  <c r="P364" i="1" s="1"/>
  <c r="R364" i="1" s="1"/>
  <c r="M364" i="1"/>
  <c r="AI420" i="1" l="1"/>
  <c r="AL420" i="1"/>
  <c r="AK420" i="1"/>
  <c r="AM421" i="1" s="1"/>
  <c r="AJ421" i="1"/>
  <c r="AT420" i="1"/>
  <c r="AU420" i="1"/>
  <c r="AV420" i="1" s="1"/>
  <c r="AW420" i="1" s="1"/>
  <c r="AY420" i="1" s="1"/>
  <c r="H365" i="1"/>
  <c r="K365" i="1" s="1"/>
  <c r="E366" i="1" s="1"/>
  <c r="L365" i="1"/>
  <c r="F365" i="1"/>
  <c r="I365" i="1" s="1"/>
  <c r="AR420" i="1" l="1"/>
  <c r="AF421" i="1" s="1"/>
  <c r="AX421" i="1" s="1"/>
  <c r="AO420" i="1"/>
  <c r="AQ420" i="1" s="1"/>
  <c r="AE421" i="1" s="1"/>
  <c r="G366" i="1"/>
  <c r="Q366" i="1"/>
  <c r="AN420" i="1"/>
  <c r="N365" i="1"/>
  <c r="O365" i="1" s="1"/>
  <c r="P365" i="1" s="1"/>
  <c r="R365" i="1" s="1"/>
  <c r="M365" i="1"/>
  <c r="J365" i="1"/>
  <c r="D366" i="1" s="1"/>
  <c r="AP421" i="1" l="1"/>
  <c r="AH421" i="1"/>
  <c r="AS421" i="1"/>
  <c r="AG421" i="1"/>
  <c r="F366" i="1"/>
  <c r="I366" i="1" s="1"/>
  <c r="H366" i="1"/>
  <c r="K366" i="1" s="1"/>
  <c r="E367" i="1" s="1"/>
  <c r="L366" i="1"/>
  <c r="G367" i="1" l="1"/>
  <c r="Q367" i="1"/>
  <c r="AI421" i="1"/>
  <c r="AL421" i="1"/>
  <c r="AT421" i="1"/>
  <c r="AU421" i="1"/>
  <c r="AV421" i="1" s="1"/>
  <c r="AW421" i="1" s="1"/>
  <c r="AY421" i="1" s="1"/>
  <c r="AK421" i="1"/>
  <c r="AM422" i="1" s="1"/>
  <c r="AJ422" i="1"/>
  <c r="M366" i="1"/>
  <c r="N366" i="1"/>
  <c r="O366" i="1" s="1"/>
  <c r="P366" i="1" s="1"/>
  <c r="R366" i="1" s="1"/>
  <c r="J366" i="1"/>
  <c r="D367" i="1" s="1"/>
  <c r="AR421" i="1" l="1"/>
  <c r="AF422" i="1" s="1"/>
  <c r="AX422" i="1" s="1"/>
  <c r="AO421" i="1"/>
  <c r="AQ421" i="1" s="1"/>
  <c r="AE422" i="1" s="1"/>
  <c r="AN421" i="1"/>
  <c r="L367" i="1"/>
  <c r="F367" i="1"/>
  <c r="I367" i="1" s="1"/>
  <c r="H367" i="1"/>
  <c r="K367" i="1" s="1"/>
  <c r="E368" i="1" s="1"/>
  <c r="G368" i="1" l="1"/>
  <c r="Q368" i="1"/>
  <c r="AP422" i="1"/>
  <c r="AH422" i="1"/>
  <c r="AG422" i="1"/>
  <c r="AS422" i="1"/>
  <c r="J367" i="1"/>
  <c r="D368" i="1" s="1"/>
  <c r="N367" i="1"/>
  <c r="O367" i="1" s="1"/>
  <c r="P367" i="1" s="1"/>
  <c r="R367" i="1" s="1"/>
  <c r="M367" i="1"/>
  <c r="AI422" i="1" l="1"/>
  <c r="AL422" i="1"/>
  <c r="AU422" i="1"/>
  <c r="AV422" i="1" s="1"/>
  <c r="AW422" i="1" s="1"/>
  <c r="AY422" i="1" s="1"/>
  <c r="AT422" i="1"/>
  <c r="AK422" i="1"/>
  <c r="AM423" i="1" s="1"/>
  <c r="AJ423" i="1"/>
  <c r="F368" i="1"/>
  <c r="I368" i="1" s="1"/>
  <c r="L368" i="1"/>
  <c r="H368" i="1"/>
  <c r="K368" i="1" s="1"/>
  <c r="E369" i="1" s="1"/>
  <c r="AR422" i="1" l="1"/>
  <c r="AF423" i="1" s="1"/>
  <c r="AX423" i="1" s="1"/>
  <c r="AO422" i="1"/>
  <c r="AQ422" i="1" s="1"/>
  <c r="AE423" i="1" s="1"/>
  <c r="G369" i="1"/>
  <c r="Q369" i="1"/>
  <c r="AN422" i="1"/>
  <c r="M368" i="1"/>
  <c r="N368" i="1"/>
  <c r="O368" i="1" s="1"/>
  <c r="P368" i="1" s="1"/>
  <c r="R368" i="1" s="1"/>
  <c r="J368" i="1"/>
  <c r="D369" i="1" s="1"/>
  <c r="AP423" i="1" l="1"/>
  <c r="AS423" i="1"/>
  <c r="AH423" i="1"/>
  <c r="AG423" i="1"/>
  <c r="L369" i="1"/>
  <c r="F369" i="1"/>
  <c r="I369" i="1" s="1"/>
  <c r="H369" i="1"/>
  <c r="K369" i="1" s="1"/>
  <c r="E370" i="1" s="1"/>
  <c r="G370" i="1" l="1"/>
  <c r="Q370" i="1"/>
  <c r="AI423" i="1"/>
  <c r="AL423" i="1"/>
  <c r="AK423" i="1"/>
  <c r="AM424" i="1" s="1"/>
  <c r="AJ424" i="1"/>
  <c r="AT423" i="1"/>
  <c r="AU423" i="1"/>
  <c r="AV423" i="1" s="1"/>
  <c r="AW423" i="1" s="1"/>
  <c r="AY423" i="1" s="1"/>
  <c r="J369" i="1"/>
  <c r="D370" i="1" s="1"/>
  <c r="M369" i="1"/>
  <c r="N369" i="1"/>
  <c r="O369" i="1" s="1"/>
  <c r="P369" i="1" s="1"/>
  <c r="R369" i="1" s="1"/>
  <c r="AR423" i="1" l="1"/>
  <c r="AF424" i="1" s="1"/>
  <c r="AX424" i="1" s="1"/>
  <c r="AO423" i="1"/>
  <c r="AQ423" i="1" s="1"/>
  <c r="AE424" i="1" s="1"/>
  <c r="AN423" i="1"/>
  <c r="L370" i="1"/>
  <c r="F370" i="1"/>
  <c r="I370" i="1" s="1"/>
  <c r="H370" i="1"/>
  <c r="K370" i="1" s="1"/>
  <c r="E371" i="1" s="1"/>
  <c r="G371" i="1" l="1"/>
  <c r="Q371" i="1"/>
  <c r="AP424" i="1"/>
  <c r="AH424" i="1"/>
  <c r="AS424" i="1"/>
  <c r="AG424" i="1"/>
  <c r="J370" i="1"/>
  <c r="D371" i="1" s="1"/>
  <c r="N370" i="1"/>
  <c r="O370" i="1" s="1"/>
  <c r="P370" i="1" s="1"/>
  <c r="R370" i="1" s="1"/>
  <c r="M370" i="1"/>
  <c r="AI424" i="1" l="1"/>
  <c r="AL424" i="1"/>
  <c r="AU424" i="1"/>
  <c r="AV424" i="1" s="1"/>
  <c r="AW424" i="1" s="1"/>
  <c r="AY424" i="1" s="1"/>
  <c r="AT424" i="1"/>
  <c r="AK424" i="1"/>
  <c r="AM425" i="1" s="1"/>
  <c r="AJ425" i="1"/>
  <c r="F371" i="1"/>
  <c r="I371" i="1" s="1"/>
  <c r="L371" i="1"/>
  <c r="H371" i="1"/>
  <c r="K371" i="1" s="1"/>
  <c r="E372" i="1" s="1"/>
  <c r="AR424" i="1" l="1"/>
  <c r="AF425" i="1" s="1"/>
  <c r="AX425" i="1" s="1"/>
  <c r="AO424" i="1"/>
  <c r="AQ424" i="1" s="1"/>
  <c r="AE425" i="1" s="1"/>
  <c r="G372" i="1"/>
  <c r="Q372" i="1"/>
  <c r="AN424" i="1"/>
  <c r="N371" i="1"/>
  <c r="O371" i="1" s="1"/>
  <c r="P371" i="1" s="1"/>
  <c r="R371" i="1" s="1"/>
  <c r="M371" i="1"/>
  <c r="J371" i="1"/>
  <c r="D372" i="1" s="1"/>
  <c r="AP425" i="1" l="1"/>
  <c r="AH425" i="1"/>
  <c r="AG425" i="1"/>
  <c r="AS425" i="1"/>
  <c r="F372" i="1"/>
  <c r="I372" i="1" s="1"/>
  <c r="L372" i="1"/>
  <c r="H372" i="1"/>
  <c r="K372" i="1" s="1"/>
  <c r="E373" i="1" s="1"/>
  <c r="G373" i="1" l="1"/>
  <c r="Q373" i="1"/>
  <c r="AI425" i="1"/>
  <c r="AL425" i="1"/>
  <c r="AT425" i="1"/>
  <c r="AU425" i="1"/>
  <c r="AV425" i="1" s="1"/>
  <c r="AW425" i="1" s="1"/>
  <c r="AY425" i="1" s="1"/>
  <c r="AK425" i="1"/>
  <c r="AM426" i="1" s="1"/>
  <c r="AJ426" i="1"/>
  <c r="M372" i="1"/>
  <c r="N372" i="1"/>
  <c r="O372" i="1" s="1"/>
  <c r="P372" i="1" s="1"/>
  <c r="R372" i="1" s="1"/>
  <c r="J372" i="1"/>
  <c r="D373" i="1" s="1"/>
  <c r="AR425" i="1" l="1"/>
  <c r="AF426" i="1" s="1"/>
  <c r="AX426" i="1" s="1"/>
  <c r="AO425" i="1"/>
  <c r="AQ425" i="1" s="1"/>
  <c r="AE426" i="1" s="1"/>
  <c r="AN425" i="1"/>
  <c r="F373" i="1"/>
  <c r="I373" i="1" s="1"/>
  <c r="L373" i="1"/>
  <c r="H373" i="1"/>
  <c r="K373" i="1" s="1"/>
  <c r="E374" i="1" s="1"/>
  <c r="G374" i="1" l="1"/>
  <c r="Q374" i="1"/>
  <c r="AP426" i="1"/>
  <c r="AS426" i="1"/>
  <c r="AH426" i="1"/>
  <c r="AG426" i="1"/>
  <c r="M373" i="1"/>
  <c r="N373" i="1"/>
  <c r="O373" i="1" s="1"/>
  <c r="P373" i="1" s="1"/>
  <c r="R373" i="1" s="1"/>
  <c r="J373" i="1"/>
  <c r="D374" i="1" s="1"/>
  <c r="AI426" i="1" l="1"/>
  <c r="AL426" i="1"/>
  <c r="AK426" i="1"/>
  <c r="AM427" i="1" s="1"/>
  <c r="AJ427" i="1"/>
  <c r="AU426" i="1"/>
  <c r="AV426" i="1" s="1"/>
  <c r="AW426" i="1" s="1"/>
  <c r="AY426" i="1" s="1"/>
  <c r="AT426" i="1"/>
  <c r="F374" i="1"/>
  <c r="I374" i="1" s="1"/>
  <c r="L374" i="1"/>
  <c r="H374" i="1"/>
  <c r="K374" i="1" s="1"/>
  <c r="E375" i="1" s="1"/>
  <c r="AR426" i="1" l="1"/>
  <c r="AF427" i="1" s="1"/>
  <c r="AX427" i="1" s="1"/>
  <c r="AO426" i="1"/>
  <c r="AQ426" i="1" s="1"/>
  <c r="AE427" i="1" s="1"/>
  <c r="G375" i="1"/>
  <c r="Q375" i="1"/>
  <c r="AN426" i="1"/>
  <c r="N374" i="1"/>
  <c r="O374" i="1" s="1"/>
  <c r="P374" i="1" s="1"/>
  <c r="R374" i="1" s="1"/>
  <c r="M374" i="1"/>
  <c r="J374" i="1"/>
  <c r="D375" i="1" s="1"/>
  <c r="AP427" i="1" l="1"/>
  <c r="AS427" i="1"/>
  <c r="AH427" i="1"/>
  <c r="AG427" i="1"/>
  <c r="F375" i="1"/>
  <c r="I375" i="1" s="1"/>
  <c r="L375" i="1"/>
  <c r="H375" i="1"/>
  <c r="K375" i="1" s="1"/>
  <c r="E376" i="1" s="1"/>
  <c r="G376" i="1" l="1"/>
  <c r="Q376" i="1"/>
  <c r="AI427" i="1"/>
  <c r="AL427" i="1"/>
  <c r="AK427" i="1"/>
  <c r="AM428" i="1" s="1"/>
  <c r="AJ428" i="1"/>
  <c r="AT427" i="1"/>
  <c r="AU427" i="1"/>
  <c r="AV427" i="1" s="1"/>
  <c r="AW427" i="1" s="1"/>
  <c r="AY427" i="1" s="1"/>
  <c r="M375" i="1"/>
  <c r="N375" i="1"/>
  <c r="O375" i="1" s="1"/>
  <c r="P375" i="1" s="1"/>
  <c r="R375" i="1" s="1"/>
  <c r="J375" i="1"/>
  <c r="D376" i="1" s="1"/>
  <c r="AO427" i="1" l="1"/>
  <c r="AQ427" i="1" s="1"/>
  <c r="AR427" i="1"/>
  <c r="AF428" i="1" s="1"/>
  <c r="AX428" i="1" s="1"/>
  <c r="AE428" i="1"/>
  <c r="AN427" i="1"/>
  <c r="F376" i="1"/>
  <c r="I376" i="1" s="1"/>
  <c r="L376" i="1"/>
  <c r="H376" i="1"/>
  <c r="K376" i="1" s="1"/>
  <c r="E377" i="1" s="1"/>
  <c r="G377" i="1" l="1"/>
  <c r="Q377" i="1"/>
  <c r="AP428" i="1"/>
  <c r="AG428" i="1"/>
  <c r="AH428" i="1"/>
  <c r="AS428" i="1"/>
  <c r="N376" i="1"/>
  <c r="O376" i="1" s="1"/>
  <c r="P376" i="1" s="1"/>
  <c r="R376" i="1" s="1"/>
  <c r="M376" i="1"/>
  <c r="J376" i="1"/>
  <c r="D377" i="1" s="1"/>
  <c r="AI428" i="1" l="1"/>
  <c r="AL428" i="1" s="1"/>
  <c r="AK428" i="1"/>
  <c r="AM429" i="1" s="1"/>
  <c r="AJ429" i="1"/>
  <c r="AT428" i="1"/>
  <c r="AU428" i="1"/>
  <c r="AV428" i="1" s="1"/>
  <c r="AW428" i="1" s="1"/>
  <c r="AY428" i="1" s="1"/>
  <c r="L377" i="1"/>
  <c r="H377" i="1"/>
  <c r="K377" i="1" s="1"/>
  <c r="E378" i="1" s="1"/>
  <c r="F377" i="1"/>
  <c r="I377" i="1" s="1"/>
  <c r="AR428" i="1" l="1"/>
  <c r="AF429" i="1" s="1"/>
  <c r="AX429" i="1" s="1"/>
  <c r="AO428" i="1"/>
  <c r="AQ428" i="1" s="1"/>
  <c r="AE429" i="1" s="1"/>
  <c r="G378" i="1"/>
  <c r="Q378" i="1"/>
  <c r="AN428" i="1"/>
  <c r="J377" i="1"/>
  <c r="D378" i="1" s="1"/>
  <c r="N377" i="1"/>
  <c r="O377" i="1" s="1"/>
  <c r="P377" i="1" s="1"/>
  <c r="R377" i="1" s="1"/>
  <c r="M377" i="1"/>
  <c r="AP429" i="1" l="1"/>
  <c r="AH429" i="1"/>
  <c r="AG429" i="1"/>
  <c r="AS429" i="1"/>
  <c r="H378" i="1"/>
  <c r="K378" i="1" s="1"/>
  <c r="E379" i="1" s="1"/>
  <c r="L378" i="1"/>
  <c r="F378" i="1"/>
  <c r="I378" i="1" s="1"/>
  <c r="G379" i="1" l="1"/>
  <c r="Q379" i="1"/>
  <c r="AI429" i="1"/>
  <c r="AL429" i="1"/>
  <c r="AK429" i="1"/>
  <c r="AM430" i="1" s="1"/>
  <c r="AJ430" i="1"/>
  <c r="AU429" i="1"/>
  <c r="AV429" i="1" s="1"/>
  <c r="AW429" i="1" s="1"/>
  <c r="AY429" i="1" s="1"/>
  <c r="AT429" i="1"/>
  <c r="M378" i="1"/>
  <c r="N378" i="1"/>
  <c r="O378" i="1" s="1"/>
  <c r="P378" i="1" s="1"/>
  <c r="R378" i="1" s="1"/>
  <c r="J378" i="1"/>
  <c r="D379" i="1" s="1"/>
  <c r="AR429" i="1" l="1"/>
  <c r="AF430" i="1" s="1"/>
  <c r="AX430" i="1" s="1"/>
  <c r="AO429" i="1"/>
  <c r="AQ429" i="1" s="1"/>
  <c r="AE430" i="1" s="1"/>
  <c r="AN429" i="1"/>
  <c r="F379" i="1"/>
  <c r="I379" i="1" s="1"/>
  <c r="L379" i="1"/>
  <c r="H379" i="1"/>
  <c r="K379" i="1" s="1"/>
  <c r="E380" i="1" s="1"/>
  <c r="G380" i="1" l="1"/>
  <c r="Q380" i="1"/>
  <c r="AP430" i="1"/>
  <c r="AG430" i="1"/>
  <c r="AH430" i="1"/>
  <c r="AS430" i="1"/>
  <c r="N379" i="1"/>
  <c r="O379" i="1" s="1"/>
  <c r="P379" i="1" s="1"/>
  <c r="R379" i="1" s="1"/>
  <c r="M379" i="1"/>
  <c r="J379" i="1"/>
  <c r="D380" i="1" s="1"/>
  <c r="AI430" i="1" l="1"/>
  <c r="AL430" i="1"/>
  <c r="AU430" i="1"/>
  <c r="AV430" i="1" s="1"/>
  <c r="AW430" i="1" s="1"/>
  <c r="AY430" i="1" s="1"/>
  <c r="AT430" i="1"/>
  <c r="AJ431" i="1"/>
  <c r="AK430" i="1"/>
  <c r="AM431" i="1" s="1"/>
  <c r="H380" i="1"/>
  <c r="K380" i="1" s="1"/>
  <c r="E381" i="1" s="1"/>
  <c r="L380" i="1"/>
  <c r="F380" i="1"/>
  <c r="I380" i="1" s="1"/>
  <c r="AR430" i="1" l="1"/>
  <c r="AF431" i="1" s="1"/>
  <c r="AX431" i="1" s="1"/>
  <c r="AO430" i="1"/>
  <c r="AQ430" i="1" s="1"/>
  <c r="AE431" i="1" s="1"/>
  <c r="G381" i="1"/>
  <c r="Q381" i="1"/>
  <c r="AN430" i="1"/>
  <c r="N380" i="1"/>
  <c r="O380" i="1" s="1"/>
  <c r="P380" i="1" s="1"/>
  <c r="R380" i="1" s="1"/>
  <c r="M380" i="1"/>
  <c r="J380" i="1"/>
  <c r="D381" i="1" s="1"/>
  <c r="AP431" i="1" l="1"/>
  <c r="AG431" i="1"/>
  <c r="AH431" i="1"/>
  <c r="AS431" i="1"/>
  <c r="L381" i="1"/>
  <c r="F381" i="1"/>
  <c r="I381" i="1" s="1"/>
  <c r="H381" i="1"/>
  <c r="K381" i="1" s="1"/>
  <c r="E382" i="1" s="1"/>
  <c r="G382" i="1" l="1"/>
  <c r="Q382" i="1"/>
  <c r="AI431" i="1"/>
  <c r="AL431" i="1" s="1"/>
  <c r="AU431" i="1"/>
  <c r="AV431" i="1" s="1"/>
  <c r="AW431" i="1" s="1"/>
  <c r="AY431" i="1" s="1"/>
  <c r="AT431" i="1"/>
  <c r="AK431" i="1"/>
  <c r="AM432" i="1" s="1"/>
  <c r="AJ432" i="1"/>
  <c r="J381" i="1"/>
  <c r="D382" i="1" s="1"/>
  <c r="N381" i="1"/>
  <c r="O381" i="1" s="1"/>
  <c r="P381" i="1" s="1"/>
  <c r="R381" i="1" s="1"/>
  <c r="M381" i="1"/>
  <c r="AR431" i="1" l="1"/>
  <c r="AF432" i="1" s="1"/>
  <c r="AX432" i="1" s="1"/>
  <c r="AO431" i="1"/>
  <c r="AQ431" i="1" s="1"/>
  <c r="AE432" i="1" s="1"/>
  <c r="AN431" i="1"/>
  <c r="L382" i="1"/>
  <c r="F382" i="1"/>
  <c r="I382" i="1" s="1"/>
  <c r="H382" i="1"/>
  <c r="K382" i="1" s="1"/>
  <c r="E383" i="1" s="1"/>
  <c r="G383" i="1" l="1"/>
  <c r="Q383" i="1"/>
  <c r="AP432" i="1"/>
  <c r="AH432" i="1"/>
  <c r="AG432" i="1"/>
  <c r="AS432" i="1"/>
  <c r="J382" i="1"/>
  <c r="D383" i="1" s="1"/>
  <c r="N382" i="1"/>
  <c r="O382" i="1" s="1"/>
  <c r="P382" i="1" s="1"/>
  <c r="R382" i="1" s="1"/>
  <c r="M382" i="1"/>
  <c r="AI432" i="1" l="1"/>
  <c r="AL432" i="1"/>
  <c r="AT432" i="1"/>
  <c r="AU432" i="1"/>
  <c r="AV432" i="1" s="1"/>
  <c r="AW432" i="1" s="1"/>
  <c r="AY432" i="1" s="1"/>
  <c r="AK432" i="1"/>
  <c r="AM433" i="1" s="1"/>
  <c r="AJ433" i="1"/>
  <c r="L383" i="1"/>
  <c r="H383" i="1"/>
  <c r="K383" i="1" s="1"/>
  <c r="E384" i="1" s="1"/>
  <c r="F383" i="1"/>
  <c r="I383" i="1" s="1"/>
  <c r="AR432" i="1" l="1"/>
  <c r="AF433" i="1" s="1"/>
  <c r="AX433" i="1" s="1"/>
  <c r="AO432" i="1"/>
  <c r="AQ432" i="1" s="1"/>
  <c r="AE433" i="1" s="1"/>
  <c r="G384" i="1"/>
  <c r="Q384" i="1"/>
  <c r="AN432" i="1"/>
  <c r="J383" i="1"/>
  <c r="D384" i="1" s="1"/>
  <c r="N383" i="1"/>
  <c r="O383" i="1" s="1"/>
  <c r="P383" i="1" s="1"/>
  <c r="R383" i="1" s="1"/>
  <c r="M383" i="1"/>
  <c r="AP433" i="1" l="1"/>
  <c r="AH433" i="1"/>
  <c r="AS433" i="1"/>
  <c r="AG433" i="1"/>
  <c r="L384" i="1"/>
  <c r="F384" i="1"/>
  <c r="I384" i="1" s="1"/>
  <c r="H384" i="1"/>
  <c r="K384" i="1" s="1"/>
  <c r="E385" i="1" s="1"/>
  <c r="G385" i="1" l="1"/>
  <c r="Q385" i="1"/>
  <c r="AI433" i="1"/>
  <c r="AL433" i="1"/>
  <c r="AU433" i="1"/>
  <c r="AV433" i="1" s="1"/>
  <c r="AW433" i="1" s="1"/>
  <c r="AY433" i="1" s="1"/>
  <c r="AT433" i="1"/>
  <c r="AJ434" i="1"/>
  <c r="AK433" i="1"/>
  <c r="AM434" i="1" s="1"/>
  <c r="J384" i="1"/>
  <c r="D385" i="1" s="1"/>
  <c r="N384" i="1"/>
  <c r="O384" i="1" s="1"/>
  <c r="P384" i="1" s="1"/>
  <c r="R384" i="1" s="1"/>
  <c r="M384" i="1"/>
  <c r="AR433" i="1" l="1"/>
  <c r="AF434" i="1" s="1"/>
  <c r="AX434" i="1" s="1"/>
  <c r="AO433" i="1"/>
  <c r="AQ433" i="1" s="1"/>
  <c r="AE434" i="1" s="1"/>
  <c r="AN433" i="1"/>
  <c r="H385" i="1"/>
  <c r="K385" i="1" s="1"/>
  <c r="E386" i="1" s="1"/>
  <c r="L385" i="1"/>
  <c r="F385" i="1"/>
  <c r="I385" i="1" s="1"/>
  <c r="G386" i="1" l="1"/>
  <c r="Q386" i="1"/>
  <c r="AP434" i="1"/>
  <c r="AH434" i="1"/>
  <c r="AS434" i="1"/>
  <c r="AG434" i="1"/>
  <c r="J385" i="1"/>
  <c r="D386" i="1" s="1"/>
  <c r="M385" i="1"/>
  <c r="N385" i="1"/>
  <c r="O385" i="1" s="1"/>
  <c r="P385" i="1" s="1"/>
  <c r="R385" i="1" s="1"/>
  <c r="AI434" i="1" l="1"/>
  <c r="AL434" i="1"/>
  <c r="AU434" i="1"/>
  <c r="AV434" i="1" s="1"/>
  <c r="AW434" i="1" s="1"/>
  <c r="AY434" i="1" s="1"/>
  <c r="AT434" i="1"/>
  <c r="AK434" i="1"/>
  <c r="AM435" i="1" s="1"/>
  <c r="AJ435" i="1"/>
  <c r="L386" i="1"/>
  <c r="F386" i="1"/>
  <c r="I386" i="1" s="1"/>
  <c r="H386" i="1"/>
  <c r="K386" i="1" s="1"/>
  <c r="E387" i="1" s="1"/>
  <c r="AR434" i="1" l="1"/>
  <c r="AF435" i="1" s="1"/>
  <c r="AX435" i="1" s="1"/>
  <c r="AO434" i="1"/>
  <c r="AQ434" i="1" s="1"/>
  <c r="AE435" i="1" s="1"/>
  <c r="AH435" i="1" s="1"/>
  <c r="G387" i="1"/>
  <c r="Q387" i="1"/>
  <c r="AN434" i="1"/>
  <c r="J386" i="1"/>
  <c r="D387" i="1" s="1"/>
  <c r="N386" i="1"/>
  <c r="O386" i="1" s="1"/>
  <c r="P386" i="1" s="1"/>
  <c r="R386" i="1" s="1"/>
  <c r="M386" i="1"/>
  <c r="AS435" i="1" l="1"/>
  <c r="AG435" i="1"/>
  <c r="AI435" i="1" s="1"/>
  <c r="AL435" i="1" s="1"/>
  <c r="AP435" i="1"/>
  <c r="AU435" i="1"/>
  <c r="AV435" i="1" s="1"/>
  <c r="AW435" i="1" s="1"/>
  <c r="AY435" i="1" s="1"/>
  <c r="AT435" i="1"/>
  <c r="AJ436" i="1"/>
  <c r="AK435" i="1"/>
  <c r="AM436" i="1" s="1"/>
  <c r="F387" i="1"/>
  <c r="I387" i="1" s="1"/>
  <c r="L387" i="1"/>
  <c r="H387" i="1"/>
  <c r="K387" i="1" s="1"/>
  <c r="E388" i="1" s="1"/>
  <c r="AO435" i="1" l="1"/>
  <c r="AR435" i="1"/>
  <c r="AF436" i="1" s="1"/>
  <c r="AX436" i="1" s="1"/>
  <c r="G388" i="1"/>
  <c r="Q388" i="1"/>
  <c r="AQ435" i="1"/>
  <c r="AE436" i="1" s="1"/>
  <c r="AN435" i="1"/>
  <c r="N387" i="1"/>
  <c r="O387" i="1" s="1"/>
  <c r="P387" i="1" s="1"/>
  <c r="R387" i="1" s="1"/>
  <c r="M387" i="1"/>
  <c r="J387" i="1"/>
  <c r="D388" i="1" s="1"/>
  <c r="AS436" i="1" l="1"/>
  <c r="AH436" i="1"/>
  <c r="AG436" i="1"/>
  <c r="AP436" i="1"/>
  <c r="AK436" i="1"/>
  <c r="AM437" i="1" s="1"/>
  <c r="AJ437" i="1"/>
  <c r="AU436" i="1"/>
  <c r="AV436" i="1" s="1"/>
  <c r="AW436" i="1" s="1"/>
  <c r="AY436" i="1" s="1"/>
  <c r="AT436" i="1"/>
  <c r="F388" i="1"/>
  <c r="I388" i="1" s="1"/>
  <c r="L388" i="1"/>
  <c r="H388" i="1"/>
  <c r="K388" i="1" s="1"/>
  <c r="E389" i="1" s="1"/>
  <c r="AR436" i="1" l="1"/>
  <c r="G389" i="1"/>
  <c r="Q389" i="1"/>
  <c r="AI436" i="1"/>
  <c r="AF437" i="1"/>
  <c r="AX437" i="1" s="1"/>
  <c r="AL436" i="1"/>
  <c r="AO436" i="1" s="1"/>
  <c r="AQ436" i="1" s="1"/>
  <c r="AE437" i="1" s="1"/>
  <c r="N388" i="1"/>
  <c r="O388" i="1" s="1"/>
  <c r="P388" i="1" s="1"/>
  <c r="R388" i="1" s="1"/>
  <c r="M388" i="1"/>
  <c r="J388" i="1"/>
  <c r="D389" i="1" s="1"/>
  <c r="AN436" i="1" l="1"/>
  <c r="AP437" i="1" s="1"/>
  <c r="AS437" i="1"/>
  <c r="AH437" i="1"/>
  <c r="AG437" i="1"/>
  <c r="F389" i="1"/>
  <c r="I389" i="1" s="1"/>
  <c r="L389" i="1"/>
  <c r="H389" i="1"/>
  <c r="K389" i="1" s="1"/>
  <c r="E390" i="1" s="1"/>
  <c r="G390" i="1" l="1"/>
  <c r="Q390" i="1"/>
  <c r="AI437" i="1"/>
  <c r="AL437" i="1"/>
  <c r="AK437" i="1"/>
  <c r="AM438" i="1" s="1"/>
  <c r="AJ438" i="1"/>
  <c r="AU437" i="1"/>
  <c r="AV437" i="1" s="1"/>
  <c r="AW437" i="1" s="1"/>
  <c r="AY437" i="1" s="1"/>
  <c r="AT437" i="1"/>
  <c r="N389" i="1"/>
  <c r="O389" i="1" s="1"/>
  <c r="P389" i="1" s="1"/>
  <c r="R389" i="1" s="1"/>
  <c r="M389" i="1"/>
  <c r="J389" i="1"/>
  <c r="D390" i="1" s="1"/>
  <c r="AR437" i="1" l="1"/>
  <c r="AF438" i="1" s="1"/>
  <c r="AX438" i="1" s="1"/>
  <c r="AO437" i="1"/>
  <c r="AQ437" i="1" s="1"/>
  <c r="AE438" i="1" s="1"/>
  <c r="AN437" i="1"/>
  <c r="L390" i="1"/>
  <c r="F390" i="1"/>
  <c r="I390" i="1" s="1"/>
  <c r="H390" i="1"/>
  <c r="K390" i="1" s="1"/>
  <c r="E391" i="1" s="1"/>
  <c r="G391" i="1" l="1"/>
  <c r="Q391" i="1"/>
  <c r="AP438" i="1"/>
  <c r="AH438" i="1"/>
  <c r="AG438" i="1"/>
  <c r="AS438" i="1"/>
  <c r="J390" i="1"/>
  <c r="D391" i="1" s="1"/>
  <c r="M390" i="1"/>
  <c r="N390" i="1"/>
  <c r="O390" i="1" s="1"/>
  <c r="P390" i="1" s="1"/>
  <c r="R390" i="1" s="1"/>
  <c r="AI438" i="1" l="1"/>
  <c r="AL438" i="1"/>
  <c r="AT438" i="1"/>
  <c r="AU438" i="1"/>
  <c r="AV438" i="1" s="1"/>
  <c r="AW438" i="1" s="1"/>
  <c r="AY438" i="1" s="1"/>
  <c r="AJ439" i="1"/>
  <c r="AK438" i="1"/>
  <c r="AM439" i="1" s="1"/>
  <c r="L391" i="1"/>
  <c r="F391" i="1"/>
  <c r="I391" i="1" s="1"/>
  <c r="H391" i="1"/>
  <c r="K391" i="1" s="1"/>
  <c r="E392" i="1" s="1"/>
  <c r="AR438" i="1" l="1"/>
  <c r="AF439" i="1" s="1"/>
  <c r="AX439" i="1" s="1"/>
  <c r="AO438" i="1"/>
  <c r="AQ438" i="1" s="1"/>
  <c r="AE439" i="1" s="1"/>
  <c r="G392" i="1"/>
  <c r="Q392" i="1"/>
  <c r="AN438" i="1"/>
  <c r="J391" i="1"/>
  <c r="D392" i="1" s="1"/>
  <c r="M391" i="1"/>
  <c r="N391" i="1"/>
  <c r="O391" i="1" s="1"/>
  <c r="P391" i="1" s="1"/>
  <c r="R391" i="1" s="1"/>
  <c r="AP439" i="1" l="1"/>
  <c r="AH439" i="1"/>
  <c r="AS439" i="1"/>
  <c r="AG439" i="1"/>
  <c r="H392" i="1"/>
  <c r="K392" i="1" s="1"/>
  <c r="E393" i="1" s="1"/>
  <c r="L392" i="1"/>
  <c r="F392" i="1"/>
  <c r="I392" i="1" s="1"/>
  <c r="G393" i="1" l="1"/>
  <c r="Q393" i="1"/>
  <c r="AI439" i="1"/>
  <c r="AL439" i="1"/>
  <c r="AT439" i="1"/>
  <c r="AU439" i="1"/>
  <c r="AV439" i="1" s="1"/>
  <c r="AW439" i="1" s="1"/>
  <c r="AY439" i="1" s="1"/>
  <c r="AK439" i="1"/>
  <c r="AM440" i="1" s="1"/>
  <c r="AJ440" i="1"/>
  <c r="M392" i="1"/>
  <c r="N392" i="1"/>
  <c r="O392" i="1" s="1"/>
  <c r="P392" i="1" s="1"/>
  <c r="R392" i="1" s="1"/>
  <c r="J392" i="1"/>
  <c r="D393" i="1" s="1"/>
  <c r="AR439" i="1" l="1"/>
  <c r="AF440" i="1" s="1"/>
  <c r="AX440" i="1" s="1"/>
  <c r="AO439" i="1"/>
  <c r="AQ439" i="1" s="1"/>
  <c r="AE440" i="1" s="1"/>
  <c r="AH440" i="1" s="1"/>
  <c r="AN439" i="1"/>
  <c r="L393" i="1"/>
  <c r="F393" i="1"/>
  <c r="I393" i="1" s="1"/>
  <c r="H393" i="1"/>
  <c r="K393" i="1" s="1"/>
  <c r="E394" i="1" s="1"/>
  <c r="AS440" i="1" l="1"/>
  <c r="AG440" i="1"/>
  <c r="AI440" i="1" s="1"/>
  <c r="AL440" i="1" s="1"/>
  <c r="G394" i="1"/>
  <c r="Q394" i="1"/>
  <c r="AP440" i="1"/>
  <c r="AK440" i="1"/>
  <c r="AM441" i="1" s="1"/>
  <c r="AJ441" i="1"/>
  <c r="AT440" i="1"/>
  <c r="AU440" i="1"/>
  <c r="AV440" i="1" s="1"/>
  <c r="AW440" i="1" s="1"/>
  <c r="AY440" i="1" s="1"/>
  <c r="J393" i="1"/>
  <c r="D394" i="1" s="1"/>
  <c r="N393" i="1"/>
  <c r="O393" i="1" s="1"/>
  <c r="P393" i="1" s="1"/>
  <c r="R393" i="1" s="1"/>
  <c r="M393" i="1"/>
  <c r="AR440" i="1" l="1"/>
  <c r="AN440" i="1"/>
  <c r="AO440" i="1"/>
  <c r="AQ440" i="1" s="1"/>
  <c r="AF441" i="1"/>
  <c r="AX441" i="1" s="1"/>
  <c r="AP441" i="1"/>
  <c r="AE441" i="1"/>
  <c r="H394" i="1"/>
  <c r="K394" i="1" s="1"/>
  <c r="E395" i="1" s="1"/>
  <c r="F394" i="1"/>
  <c r="I394" i="1" s="1"/>
  <c r="L394" i="1"/>
  <c r="G395" i="1" l="1"/>
  <c r="Q395" i="1"/>
  <c r="AH441" i="1"/>
  <c r="AS441" i="1"/>
  <c r="AG441" i="1"/>
  <c r="N394" i="1"/>
  <c r="O394" i="1" s="1"/>
  <c r="P394" i="1" s="1"/>
  <c r="R394" i="1" s="1"/>
  <c r="M394" i="1"/>
  <c r="J394" i="1"/>
  <c r="D395" i="1" s="1"/>
  <c r="AI441" i="1" l="1"/>
  <c r="AL441" i="1"/>
  <c r="AU441" i="1"/>
  <c r="AV441" i="1" s="1"/>
  <c r="AW441" i="1" s="1"/>
  <c r="AY441" i="1" s="1"/>
  <c r="AT441" i="1"/>
  <c r="AK441" i="1"/>
  <c r="AM442" i="1" s="1"/>
  <c r="AJ442" i="1"/>
  <c r="F395" i="1"/>
  <c r="I395" i="1" s="1"/>
  <c r="L395" i="1"/>
  <c r="H395" i="1"/>
  <c r="K395" i="1" s="1"/>
  <c r="E396" i="1" s="1"/>
  <c r="AR441" i="1" l="1"/>
  <c r="AF442" i="1" s="1"/>
  <c r="AX442" i="1" s="1"/>
  <c r="AO441" i="1"/>
  <c r="AQ441" i="1" s="1"/>
  <c r="AE442" i="1" s="1"/>
  <c r="G396" i="1"/>
  <c r="Q396" i="1"/>
  <c r="AN441" i="1"/>
  <c r="N395" i="1"/>
  <c r="O395" i="1" s="1"/>
  <c r="P395" i="1" s="1"/>
  <c r="R395" i="1" s="1"/>
  <c r="M395" i="1"/>
  <c r="J395" i="1"/>
  <c r="D396" i="1" s="1"/>
  <c r="AP442" i="1" l="1"/>
  <c r="AH442" i="1"/>
  <c r="AG442" i="1"/>
  <c r="AS442" i="1"/>
  <c r="F396" i="1"/>
  <c r="I396" i="1" s="1"/>
  <c r="L396" i="1"/>
  <c r="H396" i="1"/>
  <c r="K396" i="1" s="1"/>
  <c r="E397" i="1" s="1"/>
  <c r="G397" i="1" l="1"/>
  <c r="Q397" i="1"/>
  <c r="AI442" i="1"/>
  <c r="AL442" i="1" s="1"/>
  <c r="AT442" i="1"/>
  <c r="AU442" i="1"/>
  <c r="AV442" i="1" s="1"/>
  <c r="AW442" i="1" s="1"/>
  <c r="AY442" i="1" s="1"/>
  <c r="AK442" i="1"/>
  <c r="AM443" i="1" s="1"/>
  <c r="AJ443" i="1"/>
  <c r="N396" i="1"/>
  <c r="O396" i="1" s="1"/>
  <c r="P396" i="1" s="1"/>
  <c r="R396" i="1" s="1"/>
  <c r="M396" i="1"/>
  <c r="J396" i="1"/>
  <c r="D397" i="1" s="1"/>
  <c r="AR442" i="1" l="1"/>
  <c r="AF443" i="1" s="1"/>
  <c r="AX443" i="1" s="1"/>
  <c r="AO442" i="1"/>
  <c r="AQ442" i="1" s="1"/>
  <c r="AE443" i="1" s="1"/>
  <c r="AH443" i="1" s="1"/>
  <c r="AN442" i="1"/>
  <c r="L397" i="1"/>
  <c r="F397" i="1"/>
  <c r="I397" i="1" s="1"/>
  <c r="H397" i="1"/>
  <c r="K397" i="1" s="1"/>
  <c r="E398" i="1" s="1"/>
  <c r="AG443" i="1" l="1"/>
  <c r="AS443" i="1"/>
  <c r="G398" i="1"/>
  <c r="Q398" i="1"/>
  <c r="AI443" i="1"/>
  <c r="AL443" i="1" s="1"/>
  <c r="AP443" i="1"/>
  <c r="AU443" i="1"/>
  <c r="AV443" i="1" s="1"/>
  <c r="AW443" i="1" s="1"/>
  <c r="AY443" i="1" s="1"/>
  <c r="AT443" i="1"/>
  <c r="AK443" i="1"/>
  <c r="AM444" i="1" s="1"/>
  <c r="AJ444" i="1"/>
  <c r="J397" i="1"/>
  <c r="D398" i="1" s="1"/>
  <c r="M397" i="1"/>
  <c r="N397" i="1"/>
  <c r="O397" i="1" s="1"/>
  <c r="P397" i="1" s="1"/>
  <c r="R397" i="1" s="1"/>
  <c r="AR443" i="1" l="1"/>
  <c r="AO443" i="1"/>
  <c r="AQ443" i="1" s="1"/>
  <c r="AE444" i="1" s="1"/>
  <c r="AF444" i="1"/>
  <c r="AX444" i="1" s="1"/>
  <c r="AN443" i="1"/>
  <c r="L398" i="1"/>
  <c r="F398" i="1"/>
  <c r="I398" i="1" s="1"/>
  <c r="H398" i="1"/>
  <c r="K398" i="1" s="1"/>
  <c r="E399" i="1" s="1"/>
  <c r="G399" i="1" l="1"/>
  <c r="Q399" i="1"/>
  <c r="AP444" i="1"/>
  <c r="AH444" i="1"/>
  <c r="AG444" i="1"/>
  <c r="AS444" i="1"/>
  <c r="J398" i="1"/>
  <c r="D399" i="1" s="1"/>
  <c r="N398" i="1"/>
  <c r="O398" i="1" s="1"/>
  <c r="P398" i="1" s="1"/>
  <c r="R398" i="1" s="1"/>
  <c r="M398" i="1"/>
  <c r="AI444" i="1" l="1"/>
  <c r="AL444" i="1"/>
  <c r="AT444" i="1"/>
  <c r="AU444" i="1"/>
  <c r="AV444" i="1" s="1"/>
  <c r="AW444" i="1" s="1"/>
  <c r="AY444" i="1" s="1"/>
  <c r="AK444" i="1"/>
  <c r="AM445" i="1" s="1"/>
  <c r="AJ445" i="1"/>
  <c r="L399" i="1"/>
  <c r="F399" i="1"/>
  <c r="I399" i="1" s="1"/>
  <c r="H399" i="1"/>
  <c r="K399" i="1" s="1"/>
  <c r="E400" i="1" s="1"/>
  <c r="AR444" i="1" l="1"/>
  <c r="AF445" i="1" s="1"/>
  <c r="AX445" i="1" s="1"/>
  <c r="AO444" i="1"/>
  <c r="AQ444" i="1" s="1"/>
  <c r="AE445" i="1" s="1"/>
  <c r="G400" i="1"/>
  <c r="Q400" i="1"/>
  <c r="AN444" i="1"/>
  <c r="J399" i="1"/>
  <c r="D400" i="1" s="1"/>
  <c r="N399" i="1"/>
  <c r="O399" i="1" s="1"/>
  <c r="P399" i="1" s="1"/>
  <c r="R399" i="1" s="1"/>
  <c r="M399" i="1"/>
  <c r="AH445" i="1" l="1"/>
  <c r="AS445" i="1"/>
  <c r="AG445" i="1"/>
  <c r="AI445" i="1" s="1"/>
  <c r="AL445" i="1" s="1"/>
  <c r="AP445" i="1"/>
  <c r="AT445" i="1"/>
  <c r="AU445" i="1"/>
  <c r="AV445" i="1" s="1"/>
  <c r="AW445" i="1" s="1"/>
  <c r="AY445" i="1" s="1"/>
  <c r="AK445" i="1"/>
  <c r="AM446" i="1" s="1"/>
  <c r="AJ446" i="1"/>
  <c r="F400" i="1"/>
  <c r="I400" i="1" s="1"/>
  <c r="L400" i="1"/>
  <c r="H400" i="1"/>
  <c r="K400" i="1" s="1"/>
  <c r="E401" i="1" s="1"/>
  <c r="AR445" i="1" l="1"/>
  <c r="AO445" i="1"/>
  <c r="AQ445" i="1" s="1"/>
  <c r="G401" i="1"/>
  <c r="Q401" i="1"/>
  <c r="AF446" i="1"/>
  <c r="AX446" i="1" s="1"/>
  <c r="AE446" i="1"/>
  <c r="AN445" i="1"/>
  <c r="N400" i="1"/>
  <c r="O400" i="1" s="1"/>
  <c r="P400" i="1" s="1"/>
  <c r="R400" i="1" s="1"/>
  <c r="M400" i="1"/>
  <c r="J400" i="1"/>
  <c r="D401" i="1" s="1"/>
  <c r="AP446" i="1" l="1"/>
  <c r="AH446" i="1"/>
  <c r="AS446" i="1"/>
  <c r="AG446" i="1"/>
  <c r="L401" i="1"/>
  <c r="F401" i="1"/>
  <c r="I401" i="1" s="1"/>
  <c r="H401" i="1"/>
  <c r="K401" i="1" s="1"/>
  <c r="E402" i="1" s="1"/>
  <c r="G402" i="1" l="1"/>
  <c r="Q402" i="1"/>
  <c r="AI446" i="1"/>
  <c r="AL446" i="1" s="1"/>
  <c r="AT446" i="1"/>
  <c r="AU446" i="1"/>
  <c r="AV446" i="1" s="1"/>
  <c r="AW446" i="1" s="1"/>
  <c r="AY446" i="1" s="1"/>
  <c r="AK446" i="1"/>
  <c r="AM447" i="1" s="1"/>
  <c r="AJ447" i="1"/>
  <c r="J401" i="1"/>
  <c r="D402" i="1" s="1"/>
  <c r="M401" i="1"/>
  <c r="N401" i="1"/>
  <c r="O401" i="1" s="1"/>
  <c r="P401" i="1" s="1"/>
  <c r="R401" i="1" s="1"/>
  <c r="AR446" i="1" l="1"/>
  <c r="AF447" i="1" s="1"/>
  <c r="AX447" i="1" s="1"/>
  <c r="AO446" i="1"/>
  <c r="AQ446" i="1" s="1"/>
  <c r="AE447" i="1" s="1"/>
  <c r="AH447" i="1" s="1"/>
  <c r="AN446" i="1"/>
  <c r="L402" i="1"/>
  <c r="F402" i="1"/>
  <c r="I402" i="1" s="1"/>
  <c r="H402" i="1"/>
  <c r="K402" i="1" s="1"/>
  <c r="E403" i="1" s="1"/>
  <c r="AS447" i="1" l="1"/>
  <c r="AU447" i="1" s="1"/>
  <c r="AV447" i="1" s="1"/>
  <c r="AW447" i="1" s="1"/>
  <c r="AY447" i="1" s="1"/>
  <c r="AG447" i="1"/>
  <c r="AK447" i="1"/>
  <c r="AM448" i="1" s="1"/>
  <c r="AJ448" i="1"/>
  <c r="AI447" i="1"/>
  <c r="G403" i="1"/>
  <c r="Q403" i="1"/>
  <c r="AP447" i="1"/>
  <c r="AR447" i="1" s="1"/>
  <c r="AL447" i="1"/>
  <c r="AT447" i="1"/>
  <c r="J402" i="1"/>
  <c r="D403" i="1" s="1"/>
  <c r="M402" i="1"/>
  <c r="N402" i="1"/>
  <c r="O402" i="1" s="1"/>
  <c r="P402" i="1" s="1"/>
  <c r="R402" i="1" s="1"/>
  <c r="AF448" i="1" l="1"/>
  <c r="AX448" i="1" s="1"/>
  <c r="AN447" i="1"/>
  <c r="AO447" i="1"/>
  <c r="L403" i="1"/>
  <c r="F403" i="1"/>
  <c r="I403" i="1" s="1"/>
  <c r="H403" i="1"/>
  <c r="K403" i="1" s="1"/>
  <c r="E404" i="1" s="1"/>
  <c r="G404" i="1" l="1"/>
  <c r="Q404" i="1"/>
  <c r="AQ447" i="1"/>
  <c r="AE448" i="1" s="1"/>
  <c r="AP448" i="1"/>
  <c r="J403" i="1"/>
  <c r="D404" i="1" s="1"/>
  <c r="M403" i="1"/>
  <c r="N403" i="1"/>
  <c r="O403" i="1" s="1"/>
  <c r="P403" i="1" s="1"/>
  <c r="R403" i="1" s="1"/>
  <c r="AH448" i="1" l="1"/>
  <c r="AG448" i="1"/>
  <c r="AS448" i="1"/>
  <c r="AU448" i="1" s="1"/>
  <c r="AV448" i="1" s="1"/>
  <c r="AW448" i="1" s="1"/>
  <c r="AY448" i="1" s="1"/>
  <c r="F404" i="1"/>
  <c r="I404" i="1" s="1"/>
  <c r="L404" i="1"/>
  <c r="H404" i="1"/>
  <c r="K404" i="1" s="1"/>
  <c r="E405" i="1" s="1"/>
  <c r="G405" i="1" l="1"/>
  <c r="Q405" i="1"/>
  <c r="AT448" i="1"/>
  <c r="AI448" i="1"/>
  <c r="AL448" i="1" s="1"/>
  <c r="AK448" i="1"/>
  <c r="AM449" i="1" s="1"/>
  <c r="AJ449" i="1"/>
  <c r="N404" i="1"/>
  <c r="O404" i="1" s="1"/>
  <c r="P404" i="1" s="1"/>
  <c r="R404" i="1" s="1"/>
  <c r="M404" i="1"/>
  <c r="J404" i="1"/>
  <c r="D405" i="1" s="1"/>
  <c r="AN448" i="1" l="1"/>
  <c r="AR448" i="1"/>
  <c r="AF449" i="1" s="1"/>
  <c r="AX449" i="1" s="1"/>
  <c r="AO448" i="1"/>
  <c r="AQ448" i="1"/>
  <c r="AE449" i="1" s="1"/>
  <c r="AP449" i="1"/>
  <c r="F405" i="1"/>
  <c r="I405" i="1" s="1"/>
  <c r="L405" i="1"/>
  <c r="H405" i="1"/>
  <c r="K405" i="1" s="1"/>
  <c r="E406" i="1" s="1"/>
  <c r="G406" i="1" l="1"/>
  <c r="Q406" i="1"/>
  <c r="AS449" i="1"/>
  <c r="AU449" i="1" s="1"/>
  <c r="AV449" i="1" s="1"/>
  <c r="AW449" i="1" s="1"/>
  <c r="AY449" i="1" s="1"/>
  <c r="AG449" i="1"/>
  <c r="AH449" i="1"/>
  <c r="N405" i="1"/>
  <c r="O405" i="1" s="1"/>
  <c r="P405" i="1" s="1"/>
  <c r="R405" i="1" s="1"/>
  <c r="M405" i="1"/>
  <c r="J405" i="1"/>
  <c r="D406" i="1" s="1"/>
  <c r="AI449" i="1" l="1"/>
  <c r="AL449" i="1" s="1"/>
  <c r="AT449" i="1"/>
  <c r="AK449" i="1"/>
  <c r="AJ450" i="1"/>
  <c r="F406" i="1"/>
  <c r="I406" i="1" s="1"/>
  <c r="L406" i="1"/>
  <c r="H406" i="1"/>
  <c r="K406" i="1" s="1"/>
  <c r="E407" i="1" s="1"/>
  <c r="AO449" i="1" l="1"/>
  <c r="AM450" i="1"/>
  <c r="AR449" i="1"/>
  <c r="AF450" i="1" s="1"/>
  <c r="AX450" i="1" s="1"/>
  <c r="AN449" i="1"/>
  <c r="AP450" i="1" s="1"/>
  <c r="G407" i="1"/>
  <c r="Q407" i="1"/>
  <c r="AQ449" i="1"/>
  <c r="AE450" i="1" s="1"/>
  <c r="M406" i="1"/>
  <c r="N406" i="1"/>
  <c r="O406" i="1" s="1"/>
  <c r="P406" i="1" s="1"/>
  <c r="R406" i="1" s="1"/>
  <c r="J406" i="1"/>
  <c r="D407" i="1" s="1"/>
  <c r="AS450" i="1" l="1"/>
  <c r="AT450" i="1" s="1"/>
  <c r="AG450" i="1"/>
  <c r="AH450" i="1"/>
  <c r="AU450" i="1"/>
  <c r="AV450" i="1" s="1"/>
  <c r="AW450" i="1" s="1"/>
  <c r="AY450" i="1" s="1"/>
  <c r="F407" i="1"/>
  <c r="I407" i="1" s="1"/>
  <c r="L407" i="1"/>
  <c r="H407" i="1"/>
  <c r="K407" i="1" s="1"/>
  <c r="E408" i="1" s="1"/>
  <c r="G408" i="1" l="1"/>
  <c r="Q408" i="1"/>
  <c r="AI450" i="1"/>
  <c r="AL450" i="1" s="1"/>
  <c r="AK450" i="1"/>
  <c r="AM451" i="1" s="1"/>
  <c r="AJ451" i="1"/>
  <c r="N407" i="1"/>
  <c r="O407" i="1" s="1"/>
  <c r="P407" i="1" s="1"/>
  <c r="R407" i="1" s="1"/>
  <c r="M407" i="1"/>
  <c r="J407" i="1"/>
  <c r="D408" i="1" s="1"/>
  <c r="AR450" i="1" l="1"/>
  <c r="AF451" i="1" s="1"/>
  <c r="AX451" i="1" s="1"/>
  <c r="AO450" i="1"/>
  <c r="AN450" i="1"/>
  <c r="AP451" i="1" s="1"/>
  <c r="AQ450" i="1"/>
  <c r="AE451" i="1" s="1"/>
  <c r="L408" i="1"/>
  <c r="F408" i="1"/>
  <c r="I408" i="1" s="1"/>
  <c r="H408" i="1"/>
  <c r="K408" i="1" s="1"/>
  <c r="E409" i="1" s="1"/>
  <c r="G409" i="1" l="1"/>
  <c r="Q409" i="1"/>
  <c r="AH451" i="1"/>
  <c r="AS451" i="1"/>
  <c r="AT451" i="1" s="1"/>
  <c r="AG451" i="1"/>
  <c r="AU451" i="1"/>
  <c r="AV451" i="1" s="1"/>
  <c r="AW451" i="1" s="1"/>
  <c r="AY451" i="1" s="1"/>
  <c r="J408" i="1"/>
  <c r="D409" i="1" s="1"/>
  <c r="M408" i="1"/>
  <c r="N408" i="1"/>
  <c r="O408" i="1" s="1"/>
  <c r="P408" i="1" s="1"/>
  <c r="R408" i="1" s="1"/>
  <c r="AI451" i="1" l="1"/>
  <c r="AL451" i="1" s="1"/>
  <c r="AK451" i="1"/>
  <c r="AM452" i="1" s="1"/>
  <c r="AJ452" i="1"/>
  <c r="AO451" i="1"/>
  <c r="F409" i="1"/>
  <c r="I409" i="1" s="1"/>
  <c r="L409" i="1"/>
  <c r="H409" i="1"/>
  <c r="K409" i="1" s="1"/>
  <c r="E410" i="1" s="1"/>
  <c r="AR451" i="1" l="1"/>
  <c r="AF452" i="1" s="1"/>
  <c r="AX452" i="1" s="1"/>
  <c r="AN451" i="1"/>
  <c r="AP452" i="1" s="1"/>
  <c r="G410" i="1"/>
  <c r="Q410" i="1"/>
  <c r="AQ451" i="1"/>
  <c r="AE452" i="1" s="1"/>
  <c r="M409" i="1"/>
  <c r="N409" i="1"/>
  <c r="O409" i="1" s="1"/>
  <c r="P409" i="1" s="1"/>
  <c r="R409" i="1" s="1"/>
  <c r="J409" i="1"/>
  <c r="D410" i="1" s="1"/>
  <c r="AH452" i="1" l="1"/>
  <c r="AK452" i="1" s="1"/>
  <c r="AM453" i="1" s="1"/>
  <c r="AG452" i="1"/>
  <c r="AR452" i="1" s="1"/>
  <c r="AS452" i="1"/>
  <c r="AT452" i="1" s="1"/>
  <c r="AJ453" i="1"/>
  <c r="L410" i="1"/>
  <c r="F410" i="1"/>
  <c r="I410" i="1" s="1"/>
  <c r="H410" i="1"/>
  <c r="K410" i="1" s="1"/>
  <c r="E411" i="1" s="1"/>
  <c r="AI452" i="1" l="1"/>
  <c r="AF453" i="1"/>
  <c r="AX453" i="1" s="1"/>
  <c r="AU452" i="1"/>
  <c r="AV452" i="1" s="1"/>
  <c r="AW452" i="1" s="1"/>
  <c r="AY452" i="1" s="1"/>
  <c r="G411" i="1"/>
  <c r="Q411" i="1"/>
  <c r="AL452" i="1"/>
  <c r="J410" i="1"/>
  <c r="D411" i="1" s="1"/>
  <c r="N410" i="1"/>
  <c r="O410" i="1" s="1"/>
  <c r="P410" i="1" s="1"/>
  <c r="R410" i="1" s="1"/>
  <c r="M410" i="1"/>
  <c r="AN452" i="1" l="1"/>
  <c r="AP453" i="1" s="1"/>
  <c r="AO452" i="1"/>
  <c r="L411" i="1"/>
  <c r="F411" i="1"/>
  <c r="I411" i="1" s="1"/>
  <c r="H411" i="1"/>
  <c r="K411" i="1" s="1"/>
  <c r="E412" i="1" s="1"/>
  <c r="G412" i="1" l="1"/>
  <c r="Q412" i="1"/>
  <c r="AQ452" i="1"/>
  <c r="AE453" i="1" s="1"/>
  <c r="J411" i="1"/>
  <c r="D412" i="1" s="1"/>
  <c r="N411" i="1"/>
  <c r="O411" i="1" s="1"/>
  <c r="P411" i="1" s="1"/>
  <c r="R411" i="1" s="1"/>
  <c r="M411" i="1"/>
  <c r="AH453" i="1" l="1"/>
  <c r="AK453" i="1" s="1"/>
  <c r="AM454" i="1" s="1"/>
  <c r="AS453" i="1"/>
  <c r="AU453" i="1" s="1"/>
  <c r="AV453" i="1" s="1"/>
  <c r="AW453" i="1" s="1"/>
  <c r="AY453" i="1" s="1"/>
  <c r="AG453" i="1"/>
  <c r="AR453" i="1" s="1"/>
  <c r="AJ454" i="1"/>
  <c r="L412" i="1"/>
  <c r="F412" i="1"/>
  <c r="I412" i="1" s="1"/>
  <c r="H412" i="1"/>
  <c r="K412" i="1" s="1"/>
  <c r="E413" i="1" s="1"/>
  <c r="AF454" i="1" l="1"/>
  <c r="AX454" i="1" s="1"/>
  <c r="G413" i="1"/>
  <c r="Q413" i="1"/>
  <c r="AI453" i="1"/>
  <c r="AT453" i="1"/>
  <c r="AL453" i="1"/>
  <c r="J412" i="1"/>
  <c r="D413" i="1" s="1"/>
  <c r="M412" i="1"/>
  <c r="N412" i="1"/>
  <c r="O412" i="1" s="1"/>
  <c r="P412" i="1" s="1"/>
  <c r="R412" i="1" s="1"/>
  <c r="AN453" i="1" l="1"/>
  <c r="AP454" i="1" s="1"/>
  <c r="AO453" i="1"/>
  <c r="L413" i="1"/>
  <c r="H413" i="1"/>
  <c r="K413" i="1" s="1"/>
  <c r="E414" i="1" s="1"/>
  <c r="F413" i="1"/>
  <c r="I413" i="1" s="1"/>
  <c r="G414" i="1" l="1"/>
  <c r="Q414" i="1"/>
  <c r="AQ453" i="1"/>
  <c r="AE454" i="1" s="1"/>
  <c r="J413" i="1"/>
  <c r="D414" i="1" s="1"/>
  <c r="N413" i="1"/>
  <c r="O413" i="1" s="1"/>
  <c r="P413" i="1" s="1"/>
  <c r="R413" i="1" s="1"/>
  <c r="M413" i="1"/>
  <c r="AH454" i="1" l="1"/>
  <c r="AG454" i="1"/>
  <c r="AS454" i="1"/>
  <c r="AT454" i="1" s="1"/>
  <c r="H414" i="1"/>
  <c r="K414" i="1" s="1"/>
  <c r="E415" i="1" s="1"/>
  <c r="L414" i="1"/>
  <c r="F414" i="1"/>
  <c r="I414" i="1" s="1"/>
  <c r="G415" i="1" l="1"/>
  <c r="Q415" i="1"/>
  <c r="AI454" i="1"/>
  <c r="AL454" i="1" s="1"/>
  <c r="AU454" i="1"/>
  <c r="AV454" i="1" s="1"/>
  <c r="AW454" i="1" s="1"/>
  <c r="AY454" i="1" s="1"/>
  <c r="AK454" i="1"/>
  <c r="AJ455" i="1"/>
  <c r="N414" i="1"/>
  <c r="O414" i="1" s="1"/>
  <c r="P414" i="1" s="1"/>
  <c r="R414" i="1" s="1"/>
  <c r="M414" i="1"/>
  <c r="J414" i="1"/>
  <c r="D415" i="1" s="1"/>
  <c r="AO454" i="1" l="1"/>
  <c r="AQ454" i="1" s="1"/>
  <c r="AM455" i="1"/>
  <c r="AR454" i="1"/>
  <c r="AF455" i="1" s="1"/>
  <c r="AX455" i="1" s="1"/>
  <c r="AN454" i="1"/>
  <c r="AP455" i="1" s="1"/>
  <c r="AE455" i="1"/>
  <c r="AH455" i="1" s="1"/>
  <c r="AS455" i="1"/>
  <c r="AG455" i="1"/>
  <c r="H415" i="1"/>
  <c r="K415" i="1" s="1"/>
  <c r="E416" i="1" s="1"/>
  <c r="F415" i="1"/>
  <c r="I415" i="1" s="1"/>
  <c r="L415" i="1"/>
  <c r="AK455" i="1" l="1"/>
  <c r="AM456" i="1" s="1"/>
  <c r="AJ456" i="1"/>
  <c r="AR455" i="1"/>
  <c r="G416" i="1"/>
  <c r="Q416" i="1"/>
  <c r="AI455" i="1"/>
  <c r="AF456" i="1"/>
  <c r="AX456" i="1" s="1"/>
  <c r="AU455" i="1"/>
  <c r="AV455" i="1" s="1"/>
  <c r="AW455" i="1" s="1"/>
  <c r="AY455" i="1" s="1"/>
  <c r="AT455" i="1"/>
  <c r="AL455" i="1"/>
  <c r="J415" i="1"/>
  <c r="D416" i="1" s="1"/>
  <c r="M415" i="1"/>
  <c r="N415" i="1"/>
  <c r="O415" i="1" s="1"/>
  <c r="P415" i="1" s="1"/>
  <c r="R415" i="1" s="1"/>
  <c r="AN455" i="1" l="1"/>
  <c r="AP456" i="1" s="1"/>
  <c r="AO455" i="1"/>
  <c r="H416" i="1"/>
  <c r="K416" i="1" s="1"/>
  <c r="E417" i="1" s="1"/>
  <c r="F416" i="1"/>
  <c r="I416" i="1" s="1"/>
  <c r="L416" i="1"/>
  <c r="G417" i="1" l="1"/>
  <c r="Q417" i="1"/>
  <c r="AQ455" i="1"/>
  <c r="AE456" i="1" s="1"/>
  <c r="M416" i="1"/>
  <c r="N416" i="1"/>
  <c r="O416" i="1" s="1"/>
  <c r="P416" i="1" s="1"/>
  <c r="R416" i="1" s="1"/>
  <c r="J416" i="1"/>
  <c r="D417" i="1" s="1"/>
  <c r="AH456" i="1" l="1"/>
  <c r="AK456" i="1" s="1"/>
  <c r="AM457" i="1" s="1"/>
  <c r="AS456" i="1"/>
  <c r="AU456" i="1" s="1"/>
  <c r="AV456" i="1" s="1"/>
  <c r="AW456" i="1" s="1"/>
  <c r="AY456" i="1" s="1"/>
  <c r="AG456" i="1"/>
  <c r="AR456" i="1" s="1"/>
  <c r="AJ457" i="1"/>
  <c r="F417" i="1"/>
  <c r="I417" i="1" s="1"/>
  <c r="L417" i="1"/>
  <c r="H417" i="1"/>
  <c r="K417" i="1" s="1"/>
  <c r="E418" i="1" s="1"/>
  <c r="AF457" i="1" l="1"/>
  <c r="AX457" i="1" s="1"/>
  <c r="AI456" i="1"/>
  <c r="G418" i="1"/>
  <c r="Q418" i="1"/>
  <c r="AT456" i="1"/>
  <c r="AL456" i="1"/>
  <c r="M417" i="1"/>
  <c r="N417" i="1"/>
  <c r="O417" i="1" s="1"/>
  <c r="P417" i="1" s="1"/>
  <c r="R417" i="1" s="1"/>
  <c r="J417" i="1"/>
  <c r="D418" i="1" s="1"/>
  <c r="AN456" i="1" l="1"/>
  <c r="AP457" i="1" s="1"/>
  <c r="AO456" i="1"/>
  <c r="F418" i="1"/>
  <c r="I418" i="1" s="1"/>
  <c r="L418" i="1"/>
  <c r="H418" i="1"/>
  <c r="K418" i="1" s="1"/>
  <c r="E419" i="1" s="1"/>
  <c r="G419" i="1" l="1"/>
  <c r="Q419" i="1"/>
  <c r="AQ456" i="1"/>
  <c r="AE457" i="1" s="1"/>
  <c r="N418" i="1"/>
  <c r="O418" i="1" s="1"/>
  <c r="P418" i="1" s="1"/>
  <c r="R418" i="1" s="1"/>
  <c r="M418" i="1"/>
  <c r="J418" i="1"/>
  <c r="D419" i="1" s="1"/>
  <c r="AH457" i="1" l="1"/>
  <c r="AG457" i="1"/>
  <c r="AS457" i="1"/>
  <c r="AT457" i="1" s="1"/>
  <c r="AI457" i="1"/>
  <c r="F419" i="1"/>
  <c r="I419" i="1" s="1"/>
  <c r="L419" i="1"/>
  <c r="H419" i="1"/>
  <c r="K419" i="1" s="1"/>
  <c r="E420" i="1" s="1"/>
  <c r="G420" i="1" l="1"/>
  <c r="Q420" i="1"/>
  <c r="AU457" i="1"/>
  <c r="AV457" i="1" s="1"/>
  <c r="AW457" i="1" s="1"/>
  <c r="AY457" i="1" s="1"/>
  <c r="AK457" i="1"/>
  <c r="AM458" i="1" s="1"/>
  <c r="AJ458" i="1"/>
  <c r="AL457" i="1"/>
  <c r="M419" i="1"/>
  <c r="N419" i="1"/>
  <c r="O419" i="1" s="1"/>
  <c r="P419" i="1" s="1"/>
  <c r="R419" i="1" s="1"/>
  <c r="J419" i="1"/>
  <c r="D420" i="1" s="1"/>
  <c r="AR457" i="1" l="1"/>
  <c r="AF458" i="1" s="1"/>
  <c r="AX458" i="1" s="1"/>
  <c r="AN457" i="1"/>
  <c r="AP458" i="1" s="1"/>
  <c r="AO457" i="1"/>
  <c r="F420" i="1"/>
  <c r="I420" i="1" s="1"/>
  <c r="L420" i="1"/>
  <c r="H420" i="1"/>
  <c r="K420" i="1" s="1"/>
  <c r="E421" i="1" s="1"/>
  <c r="G421" i="1" l="1"/>
  <c r="Q421" i="1"/>
  <c r="AQ457" i="1"/>
  <c r="AE458" i="1" s="1"/>
  <c r="N420" i="1"/>
  <c r="O420" i="1" s="1"/>
  <c r="P420" i="1" s="1"/>
  <c r="R420" i="1" s="1"/>
  <c r="M420" i="1"/>
  <c r="J420" i="1"/>
  <c r="D421" i="1" s="1"/>
  <c r="AH458" i="1" l="1"/>
  <c r="AK458" i="1" s="1"/>
  <c r="AM459" i="1" s="1"/>
  <c r="AG458" i="1"/>
  <c r="AR458" i="1" s="1"/>
  <c r="AS458" i="1"/>
  <c r="AU458" i="1" s="1"/>
  <c r="AV458" i="1" s="1"/>
  <c r="AW458" i="1" s="1"/>
  <c r="AY458" i="1" s="1"/>
  <c r="AJ459" i="1"/>
  <c r="L421" i="1"/>
  <c r="H421" i="1"/>
  <c r="K421" i="1" s="1"/>
  <c r="E422" i="1" s="1"/>
  <c r="F421" i="1"/>
  <c r="I421" i="1" s="1"/>
  <c r="G422" i="1" l="1"/>
  <c r="Q422" i="1"/>
  <c r="AT458" i="1"/>
  <c r="AI458" i="1"/>
  <c r="AL458" i="1" s="1"/>
  <c r="AO458" i="1" s="1"/>
  <c r="AF459" i="1"/>
  <c r="AX459" i="1" s="1"/>
  <c r="AN458" i="1"/>
  <c r="AP459" i="1" s="1"/>
  <c r="J421" i="1"/>
  <c r="D422" i="1" s="1"/>
  <c r="M421" i="1"/>
  <c r="N421" i="1"/>
  <c r="O421" i="1" s="1"/>
  <c r="P421" i="1" s="1"/>
  <c r="R421" i="1" s="1"/>
  <c r="AQ458" i="1" l="1"/>
  <c r="AE459" i="1" s="1"/>
  <c r="AH459" i="1" s="1"/>
  <c r="F422" i="1"/>
  <c r="I422" i="1" s="1"/>
  <c r="L422" i="1"/>
  <c r="H422" i="1"/>
  <c r="K422" i="1" s="1"/>
  <c r="E423" i="1" s="1"/>
  <c r="AG459" i="1" l="1"/>
  <c r="AS459" i="1"/>
  <c r="G423" i="1"/>
  <c r="Q423" i="1"/>
  <c r="AI459" i="1"/>
  <c r="AL459" i="1" s="1"/>
  <c r="AU459" i="1"/>
  <c r="AV459" i="1" s="1"/>
  <c r="AW459" i="1" s="1"/>
  <c r="AY459" i="1" s="1"/>
  <c r="AT459" i="1"/>
  <c r="AK459" i="1"/>
  <c r="AM460" i="1" s="1"/>
  <c r="AJ460" i="1"/>
  <c r="N422" i="1"/>
  <c r="O422" i="1" s="1"/>
  <c r="P422" i="1" s="1"/>
  <c r="R422" i="1" s="1"/>
  <c r="M422" i="1"/>
  <c r="J422" i="1"/>
  <c r="D423" i="1" s="1"/>
  <c r="AR459" i="1" l="1"/>
  <c r="AF460" i="1" s="1"/>
  <c r="AX460" i="1" s="1"/>
  <c r="AN459" i="1"/>
  <c r="AP460" i="1" s="1"/>
  <c r="AO459" i="1"/>
  <c r="AQ459" i="1" s="1"/>
  <c r="F423" i="1"/>
  <c r="I423" i="1" s="1"/>
  <c r="L423" i="1"/>
  <c r="H423" i="1"/>
  <c r="K423" i="1" s="1"/>
  <c r="E424" i="1" s="1"/>
  <c r="G424" i="1" l="1"/>
  <c r="Q424" i="1"/>
  <c r="AE460" i="1"/>
  <c r="AH460" i="1" s="1"/>
  <c r="N423" i="1"/>
  <c r="O423" i="1" s="1"/>
  <c r="P423" i="1" s="1"/>
  <c r="R423" i="1" s="1"/>
  <c r="M423" i="1"/>
  <c r="J423" i="1"/>
  <c r="D424" i="1" s="1"/>
  <c r="AG460" i="1" l="1"/>
  <c r="AI460" i="1"/>
  <c r="AS460" i="1"/>
  <c r="AT460" i="1" s="1"/>
  <c r="AL460" i="1"/>
  <c r="AK460" i="1"/>
  <c r="AM461" i="1" s="1"/>
  <c r="AJ461" i="1"/>
  <c r="L424" i="1"/>
  <c r="F424" i="1"/>
  <c r="I424" i="1" s="1"/>
  <c r="H424" i="1"/>
  <c r="K424" i="1" s="1"/>
  <c r="E425" i="1" s="1"/>
  <c r="AR460" i="1" l="1"/>
  <c r="AF461" i="1" s="1"/>
  <c r="AX461" i="1" s="1"/>
  <c r="AN460" i="1"/>
  <c r="AP461" i="1" s="1"/>
  <c r="G425" i="1"/>
  <c r="Q425" i="1"/>
  <c r="AU460" i="1"/>
  <c r="AV460" i="1" s="1"/>
  <c r="AW460" i="1" s="1"/>
  <c r="AY460" i="1" s="1"/>
  <c r="AO460" i="1"/>
  <c r="AQ460" i="1" s="1"/>
  <c r="J424" i="1"/>
  <c r="D425" i="1" s="1"/>
  <c r="N424" i="1"/>
  <c r="O424" i="1" s="1"/>
  <c r="P424" i="1" s="1"/>
  <c r="R424" i="1" s="1"/>
  <c r="M424" i="1"/>
  <c r="AE461" i="1" l="1"/>
  <c r="AH461" i="1" s="1"/>
  <c r="F425" i="1"/>
  <c r="I425" i="1" s="1"/>
  <c r="L425" i="1"/>
  <c r="H425" i="1"/>
  <c r="K425" i="1" s="1"/>
  <c r="E426" i="1" s="1"/>
  <c r="AG461" i="1" l="1"/>
  <c r="AS461" i="1"/>
  <c r="AU461" i="1" s="1"/>
  <c r="AV461" i="1" s="1"/>
  <c r="AW461" i="1" s="1"/>
  <c r="AY461" i="1" s="1"/>
  <c r="G426" i="1"/>
  <c r="Q426" i="1"/>
  <c r="AI461" i="1"/>
  <c r="AT461" i="1"/>
  <c r="AL461" i="1"/>
  <c r="AK461" i="1"/>
  <c r="AM462" i="1" s="1"/>
  <c r="AJ462" i="1"/>
  <c r="M425" i="1"/>
  <c r="N425" i="1"/>
  <c r="O425" i="1" s="1"/>
  <c r="P425" i="1" s="1"/>
  <c r="R425" i="1" s="1"/>
  <c r="J425" i="1"/>
  <c r="D426" i="1" s="1"/>
  <c r="AR461" i="1" l="1"/>
  <c r="AF462" i="1" s="1"/>
  <c r="AX462" i="1" s="1"/>
  <c r="AO461" i="1"/>
  <c r="AQ461" i="1" s="1"/>
  <c r="AN461" i="1"/>
  <c r="F426" i="1"/>
  <c r="I426" i="1" s="1"/>
  <c r="L426" i="1"/>
  <c r="H426" i="1"/>
  <c r="K426" i="1" s="1"/>
  <c r="E427" i="1" s="1"/>
  <c r="G427" i="1" l="1"/>
  <c r="Q427" i="1"/>
  <c r="AP462" i="1"/>
  <c r="AE462" i="1"/>
  <c r="M426" i="1"/>
  <c r="N426" i="1"/>
  <c r="O426" i="1" s="1"/>
  <c r="P426" i="1" s="1"/>
  <c r="R426" i="1" s="1"/>
  <c r="J426" i="1"/>
  <c r="D427" i="1" s="1"/>
  <c r="AH462" i="1" l="1"/>
  <c r="AG462" i="1"/>
  <c r="AS462" i="1"/>
  <c r="F427" i="1"/>
  <c r="I427" i="1" s="1"/>
  <c r="L427" i="1"/>
  <c r="H427" i="1"/>
  <c r="K427" i="1" s="1"/>
  <c r="E428" i="1" s="1"/>
  <c r="G428" i="1" l="1"/>
  <c r="Q428" i="1"/>
  <c r="AI462" i="1"/>
  <c r="AL462" i="1"/>
  <c r="AT462" i="1"/>
  <c r="AU462" i="1"/>
  <c r="AV462" i="1" s="1"/>
  <c r="AW462" i="1" s="1"/>
  <c r="AY462" i="1" s="1"/>
  <c r="AK462" i="1"/>
  <c r="AM463" i="1" s="1"/>
  <c r="AJ463" i="1"/>
  <c r="N427" i="1"/>
  <c r="O427" i="1" s="1"/>
  <c r="P427" i="1" s="1"/>
  <c r="R427" i="1" s="1"/>
  <c r="M427" i="1"/>
  <c r="J427" i="1"/>
  <c r="D428" i="1" s="1"/>
  <c r="AR462" i="1" l="1"/>
  <c r="AF463" i="1" s="1"/>
  <c r="AX463" i="1" s="1"/>
  <c r="AO462" i="1"/>
  <c r="AQ462" i="1" s="1"/>
  <c r="AE463" i="1" s="1"/>
  <c r="AN462" i="1"/>
  <c r="L428" i="1"/>
  <c r="F428" i="1"/>
  <c r="I428" i="1" s="1"/>
  <c r="H428" i="1"/>
  <c r="K428" i="1" s="1"/>
  <c r="E429" i="1" s="1"/>
  <c r="G429" i="1" l="1"/>
  <c r="Q429" i="1"/>
  <c r="AH463" i="1"/>
  <c r="AS463" i="1"/>
  <c r="AU463" i="1" s="1"/>
  <c r="AV463" i="1" s="1"/>
  <c r="AW463" i="1" s="1"/>
  <c r="AY463" i="1" s="1"/>
  <c r="AG463" i="1"/>
  <c r="AP463" i="1"/>
  <c r="AK463" i="1"/>
  <c r="AM464" i="1" s="1"/>
  <c r="AJ464" i="1"/>
  <c r="J428" i="1"/>
  <c r="D429" i="1" s="1"/>
  <c r="M428" i="1"/>
  <c r="N428" i="1"/>
  <c r="O428" i="1" s="1"/>
  <c r="P428" i="1" s="1"/>
  <c r="R428" i="1" s="1"/>
  <c r="AT463" i="1" l="1"/>
  <c r="AR463" i="1"/>
  <c r="AF464" i="1" s="1"/>
  <c r="AX464" i="1" s="1"/>
  <c r="AI463" i="1"/>
  <c r="AL463" i="1" s="1"/>
  <c r="AO463" i="1" s="1"/>
  <c r="AQ463" i="1" s="1"/>
  <c r="AE464" i="1" s="1"/>
  <c r="L429" i="1"/>
  <c r="F429" i="1"/>
  <c r="I429" i="1" s="1"/>
  <c r="H429" i="1"/>
  <c r="K429" i="1" s="1"/>
  <c r="E430" i="1" s="1"/>
  <c r="G430" i="1" l="1"/>
  <c r="Q430" i="1"/>
  <c r="AN463" i="1"/>
  <c r="AG464" i="1"/>
  <c r="AS464" i="1"/>
  <c r="AH464" i="1"/>
  <c r="AP464" i="1"/>
  <c r="J429" i="1"/>
  <c r="D430" i="1" s="1"/>
  <c r="N429" i="1"/>
  <c r="O429" i="1" s="1"/>
  <c r="P429" i="1" s="1"/>
  <c r="R429" i="1" s="1"/>
  <c r="M429" i="1"/>
  <c r="AI464" i="1" l="1"/>
  <c r="AL464" i="1" s="1"/>
  <c r="AU464" i="1"/>
  <c r="AV464" i="1" s="1"/>
  <c r="AW464" i="1" s="1"/>
  <c r="AY464" i="1" s="1"/>
  <c r="AT464" i="1"/>
  <c r="AK464" i="1"/>
  <c r="AJ465" i="1"/>
  <c r="L430" i="1"/>
  <c r="H430" i="1"/>
  <c r="K430" i="1" s="1"/>
  <c r="E431" i="1" s="1"/>
  <c r="F430" i="1"/>
  <c r="I430" i="1" s="1"/>
  <c r="AO464" i="1" l="1"/>
  <c r="AM465" i="1"/>
  <c r="AR464" i="1"/>
  <c r="AF465" i="1" s="1"/>
  <c r="AX465" i="1" s="1"/>
  <c r="AN464" i="1"/>
  <c r="AP465" i="1" s="1"/>
  <c r="G431" i="1"/>
  <c r="Q431" i="1"/>
  <c r="AQ464" i="1"/>
  <c r="AE465" i="1" s="1"/>
  <c r="J430" i="1"/>
  <c r="D431" i="1" s="1"/>
  <c r="M430" i="1"/>
  <c r="N430" i="1"/>
  <c r="O430" i="1" s="1"/>
  <c r="P430" i="1" s="1"/>
  <c r="R430" i="1" s="1"/>
  <c r="AH465" i="1" l="1"/>
  <c r="AK465" i="1" s="1"/>
  <c r="AM466" i="1" s="1"/>
  <c r="AG465" i="1"/>
  <c r="AR465" i="1" s="1"/>
  <c r="AS465" i="1"/>
  <c r="AU465" i="1" s="1"/>
  <c r="AV465" i="1" s="1"/>
  <c r="AW465" i="1" s="1"/>
  <c r="AY465" i="1" s="1"/>
  <c r="AJ466" i="1"/>
  <c r="L431" i="1"/>
  <c r="F431" i="1"/>
  <c r="I431" i="1" s="1"/>
  <c r="H431" i="1"/>
  <c r="K431" i="1" s="1"/>
  <c r="E432" i="1" s="1"/>
  <c r="AI465" i="1" l="1"/>
  <c r="AL465" i="1" s="1"/>
  <c r="AF466" i="1"/>
  <c r="AX466" i="1" s="1"/>
  <c r="G432" i="1"/>
  <c r="Q432" i="1"/>
  <c r="AT465" i="1"/>
  <c r="J431" i="1"/>
  <c r="D432" i="1" s="1"/>
  <c r="N431" i="1"/>
  <c r="O431" i="1" s="1"/>
  <c r="P431" i="1" s="1"/>
  <c r="R431" i="1" s="1"/>
  <c r="M431" i="1"/>
  <c r="AN465" i="1" l="1"/>
  <c r="AP466" i="1" s="1"/>
  <c r="AO465" i="1"/>
  <c r="F432" i="1"/>
  <c r="I432" i="1" s="1"/>
  <c r="L432" i="1"/>
  <c r="H432" i="1"/>
  <c r="K432" i="1" s="1"/>
  <c r="E433" i="1" s="1"/>
  <c r="G433" i="1" l="1"/>
  <c r="Q433" i="1"/>
  <c r="AQ465" i="1"/>
  <c r="AE466" i="1" s="1"/>
  <c r="N432" i="1"/>
  <c r="O432" i="1" s="1"/>
  <c r="P432" i="1" s="1"/>
  <c r="R432" i="1" s="1"/>
  <c r="M432" i="1"/>
  <c r="J432" i="1"/>
  <c r="D433" i="1" s="1"/>
  <c r="AH466" i="1" l="1"/>
  <c r="AS466" i="1"/>
  <c r="AU466" i="1" s="1"/>
  <c r="AV466" i="1" s="1"/>
  <c r="AW466" i="1" s="1"/>
  <c r="AY466" i="1" s="1"/>
  <c r="AG466" i="1"/>
  <c r="L433" i="1"/>
  <c r="F433" i="1"/>
  <c r="I433" i="1" s="1"/>
  <c r="H433" i="1"/>
  <c r="K433" i="1" s="1"/>
  <c r="E434" i="1" s="1"/>
  <c r="AT466" i="1" l="1"/>
  <c r="G434" i="1"/>
  <c r="Q434" i="1"/>
  <c r="AI466" i="1"/>
  <c r="AL466" i="1" s="1"/>
  <c r="AK466" i="1"/>
  <c r="AM467" i="1" s="1"/>
  <c r="AJ467" i="1"/>
  <c r="J433" i="1"/>
  <c r="D434" i="1" s="1"/>
  <c r="M433" i="1"/>
  <c r="N433" i="1"/>
  <c r="O433" i="1" s="1"/>
  <c r="P433" i="1" s="1"/>
  <c r="R433" i="1" s="1"/>
  <c r="AR466" i="1" l="1"/>
  <c r="AF467" i="1" s="1"/>
  <c r="AX467" i="1" s="1"/>
  <c r="AO466" i="1"/>
  <c r="AN466" i="1"/>
  <c r="AP467" i="1" s="1"/>
  <c r="AQ466" i="1"/>
  <c r="AE467" i="1" s="1"/>
  <c r="L434" i="1"/>
  <c r="F434" i="1"/>
  <c r="I434" i="1" s="1"/>
  <c r="H434" i="1"/>
  <c r="K434" i="1" s="1"/>
  <c r="E435" i="1" s="1"/>
  <c r="G435" i="1" l="1"/>
  <c r="Q435" i="1"/>
  <c r="AS467" i="1"/>
  <c r="AG467" i="1"/>
  <c r="AH467" i="1"/>
  <c r="J434" i="1"/>
  <c r="D435" i="1" s="1"/>
  <c r="N434" i="1"/>
  <c r="O434" i="1" s="1"/>
  <c r="P434" i="1" s="1"/>
  <c r="R434" i="1" s="1"/>
  <c r="M434" i="1"/>
  <c r="AI467" i="1" l="1"/>
  <c r="AL467" i="1" s="1"/>
  <c r="AK467" i="1"/>
  <c r="AM468" i="1" s="1"/>
  <c r="AJ468" i="1"/>
  <c r="AU467" i="1"/>
  <c r="AV467" i="1" s="1"/>
  <c r="AW467" i="1" s="1"/>
  <c r="AY467" i="1" s="1"/>
  <c r="AT467" i="1"/>
  <c r="AO467" i="1"/>
  <c r="L435" i="1"/>
  <c r="F435" i="1"/>
  <c r="I435" i="1" s="1"/>
  <c r="H435" i="1"/>
  <c r="K435" i="1" s="1"/>
  <c r="E436" i="1" s="1"/>
  <c r="AR467" i="1" l="1"/>
  <c r="AF468" i="1" s="1"/>
  <c r="AX468" i="1" s="1"/>
  <c r="AN467" i="1"/>
  <c r="AP468" i="1" s="1"/>
  <c r="G436" i="1"/>
  <c r="Q436" i="1"/>
  <c r="AQ467" i="1"/>
  <c r="AE468" i="1" s="1"/>
  <c r="J435" i="1"/>
  <c r="D436" i="1" s="1"/>
  <c r="M435" i="1"/>
  <c r="N435" i="1"/>
  <c r="O435" i="1" s="1"/>
  <c r="P435" i="1" s="1"/>
  <c r="R435" i="1" s="1"/>
  <c r="AH468" i="1" l="1"/>
  <c r="AS468" i="1"/>
  <c r="AU468" i="1" s="1"/>
  <c r="AV468" i="1" s="1"/>
  <c r="AW468" i="1" s="1"/>
  <c r="AY468" i="1" s="1"/>
  <c r="AG468" i="1"/>
  <c r="F436" i="1"/>
  <c r="I436" i="1" s="1"/>
  <c r="L436" i="1"/>
  <c r="H436" i="1"/>
  <c r="K436" i="1" s="1"/>
  <c r="E437" i="1" s="1"/>
  <c r="G437" i="1" l="1"/>
  <c r="Q437" i="1"/>
  <c r="AT468" i="1"/>
  <c r="AI468" i="1"/>
  <c r="AL468" i="1" s="1"/>
  <c r="AK468" i="1"/>
  <c r="AM469" i="1" s="1"/>
  <c r="AJ469" i="1"/>
  <c r="AN468" i="1"/>
  <c r="AP469" i="1" s="1"/>
  <c r="AO468" i="1"/>
  <c r="N436" i="1"/>
  <c r="O436" i="1" s="1"/>
  <c r="P436" i="1" s="1"/>
  <c r="R436" i="1" s="1"/>
  <c r="M436" i="1"/>
  <c r="J436" i="1"/>
  <c r="D437" i="1" s="1"/>
  <c r="AR468" i="1" l="1"/>
  <c r="AF469" i="1" s="1"/>
  <c r="AX469" i="1" s="1"/>
  <c r="AQ468" i="1"/>
  <c r="AE469" i="1" s="1"/>
  <c r="F437" i="1"/>
  <c r="I437" i="1" s="1"/>
  <c r="L437" i="1"/>
  <c r="H437" i="1"/>
  <c r="K437" i="1" s="1"/>
  <c r="E438" i="1" s="1"/>
  <c r="G438" i="1" l="1"/>
  <c r="Q438" i="1"/>
  <c r="AS469" i="1"/>
  <c r="AG469" i="1"/>
  <c r="AH469" i="1"/>
  <c r="N437" i="1"/>
  <c r="O437" i="1" s="1"/>
  <c r="P437" i="1" s="1"/>
  <c r="R437" i="1" s="1"/>
  <c r="M437" i="1"/>
  <c r="J437" i="1"/>
  <c r="D438" i="1" s="1"/>
  <c r="AI469" i="1" l="1"/>
  <c r="AL469" i="1"/>
  <c r="AK469" i="1"/>
  <c r="AM470" i="1" s="1"/>
  <c r="AJ470" i="1"/>
  <c r="AU469" i="1"/>
  <c r="AV469" i="1" s="1"/>
  <c r="AW469" i="1" s="1"/>
  <c r="AY469" i="1" s="1"/>
  <c r="AT469" i="1"/>
  <c r="AN469" i="1"/>
  <c r="AP470" i="1" s="1"/>
  <c r="AO469" i="1"/>
  <c r="F438" i="1"/>
  <c r="I438" i="1" s="1"/>
  <c r="L438" i="1"/>
  <c r="H438" i="1"/>
  <c r="K438" i="1" s="1"/>
  <c r="E439" i="1" s="1"/>
  <c r="AR469" i="1" l="1"/>
  <c r="AF470" i="1" s="1"/>
  <c r="AX470" i="1" s="1"/>
  <c r="G439" i="1"/>
  <c r="Q439" i="1"/>
  <c r="AQ469" i="1"/>
  <c r="AE470" i="1" s="1"/>
  <c r="M438" i="1"/>
  <c r="N438" i="1"/>
  <c r="O438" i="1" s="1"/>
  <c r="P438" i="1" s="1"/>
  <c r="R438" i="1" s="1"/>
  <c r="J438" i="1"/>
  <c r="D439" i="1" s="1"/>
  <c r="AH470" i="1" l="1"/>
  <c r="AG470" i="1"/>
  <c r="AS470" i="1"/>
  <c r="AT470" i="1" s="1"/>
  <c r="AK470" i="1"/>
  <c r="AM471" i="1" s="1"/>
  <c r="AJ471" i="1"/>
  <c r="AI470" i="1"/>
  <c r="AL470" i="1" s="1"/>
  <c r="L439" i="1"/>
  <c r="F439" i="1"/>
  <c r="I439" i="1" s="1"/>
  <c r="H439" i="1"/>
  <c r="K439" i="1" s="1"/>
  <c r="E440" i="1" s="1"/>
  <c r="AR470" i="1" l="1"/>
  <c r="AF471" i="1" s="1"/>
  <c r="AX471" i="1" s="1"/>
  <c r="AU470" i="1"/>
  <c r="AV470" i="1" s="1"/>
  <c r="AW470" i="1" s="1"/>
  <c r="AY470" i="1" s="1"/>
  <c r="G440" i="1"/>
  <c r="Q440" i="1"/>
  <c r="AN470" i="1"/>
  <c r="AP471" i="1" s="1"/>
  <c r="AO470" i="1"/>
  <c r="J439" i="1"/>
  <c r="D440" i="1" s="1"/>
  <c r="N439" i="1"/>
  <c r="O439" i="1" s="1"/>
  <c r="P439" i="1" s="1"/>
  <c r="R439" i="1" s="1"/>
  <c r="M439" i="1"/>
  <c r="AQ470" i="1" l="1"/>
  <c r="AE471" i="1" s="1"/>
  <c r="L440" i="1"/>
  <c r="F440" i="1"/>
  <c r="I440" i="1" s="1"/>
  <c r="H440" i="1"/>
  <c r="K440" i="1" s="1"/>
  <c r="E441" i="1" s="1"/>
  <c r="G441" i="1" l="1"/>
  <c r="Q441" i="1"/>
  <c r="AH471" i="1"/>
  <c r="AK471" i="1" s="1"/>
  <c r="AM472" i="1" s="1"/>
  <c r="AS471" i="1"/>
  <c r="AU471" i="1" s="1"/>
  <c r="AV471" i="1" s="1"/>
  <c r="AW471" i="1" s="1"/>
  <c r="AY471" i="1" s="1"/>
  <c r="AG471" i="1"/>
  <c r="AR471" i="1" s="1"/>
  <c r="AJ472" i="1"/>
  <c r="J440" i="1"/>
  <c r="D441" i="1" s="1"/>
  <c r="M440" i="1"/>
  <c r="N440" i="1"/>
  <c r="O440" i="1" s="1"/>
  <c r="P440" i="1" s="1"/>
  <c r="R440" i="1" s="1"/>
  <c r="AF472" i="1" l="1"/>
  <c r="AX472" i="1" s="1"/>
  <c r="AI471" i="1"/>
  <c r="AT471" i="1"/>
  <c r="AL471" i="1"/>
  <c r="F441" i="1"/>
  <c r="I441" i="1" s="1"/>
  <c r="L441" i="1"/>
  <c r="H441" i="1"/>
  <c r="K441" i="1" s="1"/>
  <c r="E442" i="1" s="1"/>
  <c r="G442" i="1" l="1"/>
  <c r="Q442" i="1"/>
  <c r="AN471" i="1"/>
  <c r="AO471" i="1"/>
  <c r="N441" i="1"/>
  <c r="O441" i="1" s="1"/>
  <c r="P441" i="1" s="1"/>
  <c r="R441" i="1" s="1"/>
  <c r="M441" i="1"/>
  <c r="J441" i="1"/>
  <c r="D442" i="1" s="1"/>
  <c r="AQ471" i="1" l="1"/>
  <c r="AE472" i="1" s="1"/>
  <c r="AP472" i="1"/>
  <c r="L442" i="1"/>
  <c r="F442" i="1"/>
  <c r="I442" i="1" s="1"/>
  <c r="H442" i="1"/>
  <c r="K442" i="1" s="1"/>
  <c r="E443" i="1" s="1"/>
  <c r="G443" i="1" l="1"/>
  <c r="Q443" i="1"/>
  <c r="AH472" i="1"/>
  <c r="AS472" i="1"/>
  <c r="AG472" i="1"/>
  <c r="J442" i="1"/>
  <c r="D443" i="1" s="1"/>
  <c r="N442" i="1"/>
  <c r="O442" i="1" s="1"/>
  <c r="P442" i="1" s="1"/>
  <c r="R442" i="1" s="1"/>
  <c r="M442" i="1"/>
  <c r="AI472" i="1" l="1"/>
  <c r="AL472" i="1" s="1"/>
  <c r="AU472" i="1"/>
  <c r="AV472" i="1" s="1"/>
  <c r="AW472" i="1" s="1"/>
  <c r="AY472" i="1" s="1"/>
  <c r="AT472" i="1"/>
  <c r="AK472" i="1"/>
  <c r="AJ473" i="1"/>
  <c r="H443" i="1"/>
  <c r="K443" i="1" s="1"/>
  <c r="E444" i="1" s="1"/>
  <c r="F443" i="1"/>
  <c r="I443" i="1" s="1"/>
  <c r="L443" i="1"/>
  <c r="AO472" i="1" l="1"/>
  <c r="AM473" i="1"/>
  <c r="AR472" i="1"/>
  <c r="AF473" i="1" s="1"/>
  <c r="AX473" i="1" s="1"/>
  <c r="AN472" i="1"/>
  <c r="AP473" i="1" s="1"/>
  <c r="G444" i="1"/>
  <c r="Q444" i="1"/>
  <c r="AQ472" i="1"/>
  <c r="AE473" i="1" s="1"/>
  <c r="J443" i="1"/>
  <c r="D444" i="1" s="1"/>
  <c r="N443" i="1"/>
  <c r="O443" i="1" s="1"/>
  <c r="P443" i="1" s="1"/>
  <c r="R443" i="1" s="1"/>
  <c r="M443" i="1"/>
  <c r="AH473" i="1" l="1"/>
  <c r="AK473" i="1" s="1"/>
  <c r="AM474" i="1" s="1"/>
  <c r="AS473" i="1"/>
  <c r="AU473" i="1" s="1"/>
  <c r="AV473" i="1" s="1"/>
  <c r="AW473" i="1" s="1"/>
  <c r="AY473" i="1" s="1"/>
  <c r="AG473" i="1"/>
  <c r="AR473" i="1" s="1"/>
  <c r="AJ474" i="1"/>
  <c r="L444" i="1"/>
  <c r="F444" i="1"/>
  <c r="I444" i="1" s="1"/>
  <c r="H444" i="1"/>
  <c r="K444" i="1" s="1"/>
  <c r="E445" i="1" s="1"/>
  <c r="AF474" i="1" l="1"/>
  <c r="AX474" i="1" s="1"/>
  <c r="G445" i="1"/>
  <c r="Q445" i="1"/>
  <c r="AI473" i="1"/>
  <c r="AT473" i="1"/>
  <c r="AL473" i="1"/>
  <c r="J444" i="1"/>
  <c r="D445" i="1" s="1"/>
  <c r="M444" i="1"/>
  <c r="N444" i="1"/>
  <c r="O444" i="1" s="1"/>
  <c r="P444" i="1" s="1"/>
  <c r="R444" i="1" s="1"/>
  <c r="AN473" i="1" l="1"/>
  <c r="AP474" i="1" s="1"/>
  <c r="AO473" i="1"/>
  <c r="F445" i="1"/>
  <c r="I445" i="1" s="1"/>
  <c r="L445" i="1"/>
  <c r="H445" i="1"/>
  <c r="K445" i="1" s="1"/>
  <c r="E446" i="1" s="1"/>
  <c r="G446" i="1" l="1"/>
  <c r="Q446" i="1"/>
  <c r="AQ473" i="1"/>
  <c r="AE474" i="1" s="1"/>
  <c r="N445" i="1"/>
  <c r="O445" i="1" s="1"/>
  <c r="P445" i="1" s="1"/>
  <c r="R445" i="1" s="1"/>
  <c r="M445" i="1"/>
  <c r="J445" i="1"/>
  <c r="D446" i="1" s="1"/>
  <c r="AH474" i="1" l="1"/>
  <c r="AK474" i="1" s="1"/>
  <c r="AM475" i="1" s="1"/>
  <c r="AS474" i="1"/>
  <c r="AT474" i="1" s="1"/>
  <c r="AG474" i="1"/>
  <c r="AR474" i="1" s="1"/>
  <c r="AJ475" i="1"/>
  <c r="F446" i="1"/>
  <c r="I446" i="1" s="1"/>
  <c r="L446" i="1"/>
  <c r="H446" i="1"/>
  <c r="K446" i="1" s="1"/>
  <c r="E447" i="1" s="1"/>
  <c r="AF475" i="1" l="1"/>
  <c r="AX475" i="1" s="1"/>
  <c r="AI474" i="1"/>
  <c r="G447" i="1"/>
  <c r="Q447" i="1"/>
  <c r="AU474" i="1"/>
  <c r="AV474" i="1" s="1"/>
  <c r="AW474" i="1" s="1"/>
  <c r="AY474" i="1" s="1"/>
  <c r="AL474" i="1"/>
  <c r="M446" i="1"/>
  <c r="N446" i="1"/>
  <c r="O446" i="1" s="1"/>
  <c r="P446" i="1" s="1"/>
  <c r="R446" i="1" s="1"/>
  <c r="J446" i="1"/>
  <c r="D447" i="1" s="1"/>
  <c r="AN474" i="1" l="1"/>
  <c r="AP475" i="1" s="1"/>
  <c r="AO474" i="1"/>
  <c r="L447" i="1"/>
  <c r="F447" i="1"/>
  <c r="I447" i="1" s="1"/>
  <c r="H447" i="1"/>
  <c r="K447" i="1" s="1"/>
  <c r="E448" i="1" s="1"/>
  <c r="G448" i="1" l="1"/>
  <c r="Q448" i="1"/>
  <c r="AQ474" i="1"/>
  <c r="AE475" i="1" s="1"/>
  <c r="J447" i="1"/>
  <c r="D448" i="1" s="1"/>
  <c r="M447" i="1"/>
  <c r="N447" i="1"/>
  <c r="O447" i="1" s="1"/>
  <c r="P447" i="1" s="1"/>
  <c r="R447" i="1" s="1"/>
  <c r="AH475" i="1" l="1"/>
  <c r="AG475" i="1"/>
  <c r="AS475" i="1"/>
  <c r="F448" i="1"/>
  <c r="I448" i="1" s="1"/>
  <c r="L448" i="1"/>
  <c r="H448" i="1"/>
  <c r="K448" i="1" s="1"/>
  <c r="E449" i="1" s="1"/>
  <c r="G449" i="1" l="1"/>
  <c r="Q449" i="1"/>
  <c r="AI475" i="1"/>
  <c r="AL475" i="1" s="1"/>
  <c r="AT475" i="1"/>
  <c r="AU475" i="1"/>
  <c r="AV475" i="1" s="1"/>
  <c r="AW475" i="1" s="1"/>
  <c r="AY475" i="1" s="1"/>
  <c r="AK475" i="1"/>
  <c r="AM476" i="1" s="1"/>
  <c r="AJ476" i="1"/>
  <c r="N448" i="1"/>
  <c r="O448" i="1" s="1"/>
  <c r="P448" i="1" s="1"/>
  <c r="R448" i="1" s="1"/>
  <c r="M448" i="1"/>
  <c r="J448" i="1"/>
  <c r="D449" i="1" s="1"/>
  <c r="AO475" i="1" l="1"/>
  <c r="AQ475" i="1" s="1"/>
  <c r="AR475" i="1"/>
  <c r="AF476" i="1" s="1"/>
  <c r="AX476" i="1" s="1"/>
  <c r="AN475" i="1"/>
  <c r="AP476" i="1" s="1"/>
  <c r="AE476" i="1"/>
  <c r="AH476" i="1" s="1"/>
  <c r="H449" i="1"/>
  <c r="K449" i="1" s="1"/>
  <c r="E450" i="1" s="1"/>
  <c r="L449" i="1"/>
  <c r="F449" i="1"/>
  <c r="I449" i="1" s="1"/>
  <c r="AS476" i="1" l="1"/>
  <c r="AG476" i="1"/>
  <c r="AI476" i="1" s="1"/>
  <c r="AL476" i="1" s="1"/>
  <c r="AK476" i="1"/>
  <c r="AM477" i="1" s="1"/>
  <c r="AJ477" i="1"/>
  <c r="G450" i="1"/>
  <c r="Q450" i="1"/>
  <c r="AU476" i="1"/>
  <c r="AV476" i="1" s="1"/>
  <c r="AW476" i="1" s="1"/>
  <c r="AY476" i="1" s="1"/>
  <c r="AT476" i="1"/>
  <c r="N449" i="1"/>
  <c r="O449" i="1" s="1"/>
  <c r="P449" i="1" s="1"/>
  <c r="R449" i="1" s="1"/>
  <c r="M449" i="1"/>
  <c r="J449" i="1"/>
  <c r="D450" i="1" s="1"/>
  <c r="AR476" i="1" l="1"/>
  <c r="AF477" i="1" s="1"/>
  <c r="AX477" i="1" s="1"/>
  <c r="AN476" i="1"/>
  <c r="AP477" i="1" s="1"/>
  <c r="AO476" i="1"/>
  <c r="F450" i="1"/>
  <c r="I450" i="1" s="1"/>
  <c r="L450" i="1"/>
  <c r="H450" i="1"/>
  <c r="K450" i="1" s="1"/>
  <c r="E451" i="1" s="1"/>
  <c r="G451" i="1" l="1"/>
  <c r="Q451" i="1"/>
  <c r="AQ476" i="1"/>
  <c r="AE477" i="1" s="1"/>
  <c r="M450" i="1"/>
  <c r="N450" i="1"/>
  <c r="O450" i="1" s="1"/>
  <c r="P450" i="1" s="1"/>
  <c r="R450" i="1" s="1"/>
  <c r="J450" i="1"/>
  <c r="D451" i="1" s="1"/>
  <c r="AH477" i="1" l="1"/>
  <c r="AK477" i="1" s="1"/>
  <c r="AM478" i="1" s="1"/>
  <c r="AG477" i="1"/>
  <c r="AR477" i="1" s="1"/>
  <c r="AF478" i="1" s="1"/>
  <c r="AS477" i="1"/>
  <c r="AU477" i="1" s="1"/>
  <c r="AV477" i="1" s="1"/>
  <c r="AW477" i="1" s="1"/>
  <c r="AY477" i="1" s="1"/>
  <c r="L451" i="1"/>
  <c r="F451" i="1"/>
  <c r="I451" i="1" s="1"/>
  <c r="H451" i="1"/>
  <c r="K451" i="1" s="1"/>
  <c r="E452" i="1" s="1"/>
  <c r="AI477" i="1" l="1"/>
  <c r="AJ478" i="1"/>
  <c r="AT477" i="1"/>
  <c r="G452" i="1"/>
  <c r="Q452" i="1"/>
  <c r="AL477" i="1"/>
  <c r="AX478" i="1"/>
  <c r="J451" i="1"/>
  <c r="D452" i="1" s="1"/>
  <c r="M451" i="1"/>
  <c r="N451" i="1"/>
  <c r="O451" i="1" s="1"/>
  <c r="P451" i="1" s="1"/>
  <c r="R451" i="1" s="1"/>
  <c r="AN477" i="1" l="1"/>
  <c r="AO477" i="1"/>
  <c r="F452" i="1"/>
  <c r="I452" i="1" s="1"/>
  <c r="L452" i="1"/>
  <c r="H452" i="1"/>
  <c r="K452" i="1" s="1"/>
  <c r="E453" i="1" s="1"/>
  <c r="G453" i="1" l="1"/>
  <c r="Q453" i="1"/>
  <c r="AQ477" i="1"/>
  <c r="AE478" i="1" s="1"/>
  <c r="AP478" i="1"/>
  <c r="M452" i="1"/>
  <c r="N452" i="1"/>
  <c r="O452" i="1" s="1"/>
  <c r="P452" i="1" s="1"/>
  <c r="R452" i="1" s="1"/>
  <c r="J452" i="1"/>
  <c r="D453" i="1" s="1"/>
  <c r="AH478" i="1" l="1"/>
  <c r="AG478" i="1"/>
  <c r="AS478" i="1"/>
  <c r="AT478" i="1" s="1"/>
  <c r="F453" i="1"/>
  <c r="I453" i="1" s="1"/>
  <c r="L453" i="1"/>
  <c r="H453" i="1"/>
  <c r="K453" i="1" s="1"/>
  <c r="E454" i="1" s="1"/>
  <c r="G454" i="1" l="1"/>
  <c r="Q454" i="1"/>
  <c r="AU478" i="1"/>
  <c r="AV478" i="1" s="1"/>
  <c r="AW478" i="1" s="1"/>
  <c r="AY478" i="1" s="1"/>
  <c r="AI478" i="1"/>
  <c r="AL478" i="1" s="1"/>
  <c r="AK478" i="1"/>
  <c r="AM479" i="1" s="1"/>
  <c r="AJ479" i="1"/>
  <c r="M453" i="1"/>
  <c r="N453" i="1"/>
  <c r="O453" i="1" s="1"/>
  <c r="P453" i="1" s="1"/>
  <c r="R453" i="1" s="1"/>
  <c r="J453" i="1"/>
  <c r="D454" i="1" s="1"/>
  <c r="AO478" i="1" l="1"/>
  <c r="AR478" i="1"/>
  <c r="AF479" i="1" s="1"/>
  <c r="AX479" i="1" s="1"/>
  <c r="AN478" i="1"/>
  <c r="AP479" i="1" s="1"/>
  <c r="AQ478" i="1"/>
  <c r="AE479" i="1" s="1"/>
  <c r="H454" i="1"/>
  <c r="K454" i="1" s="1"/>
  <c r="E455" i="1" s="1"/>
  <c r="F454" i="1"/>
  <c r="I454" i="1" s="1"/>
  <c r="L454" i="1"/>
  <c r="G455" i="1" l="1"/>
  <c r="Q455" i="1"/>
  <c r="AH479" i="1"/>
  <c r="AS479" i="1"/>
  <c r="AU479" i="1" s="1"/>
  <c r="AV479" i="1" s="1"/>
  <c r="AW479" i="1" s="1"/>
  <c r="AY479" i="1" s="1"/>
  <c r="AG479" i="1"/>
  <c r="AT479" i="1"/>
  <c r="J454" i="1"/>
  <c r="D455" i="1" s="1"/>
  <c r="N454" i="1"/>
  <c r="O454" i="1" s="1"/>
  <c r="P454" i="1" s="1"/>
  <c r="R454" i="1" s="1"/>
  <c r="M454" i="1"/>
  <c r="AI479" i="1" l="1"/>
  <c r="AL479" i="1"/>
  <c r="AK479" i="1"/>
  <c r="AM480" i="1" s="1"/>
  <c r="AJ480" i="1"/>
  <c r="AN479" i="1"/>
  <c r="AO479" i="1"/>
  <c r="L455" i="1"/>
  <c r="F455" i="1"/>
  <c r="I455" i="1" s="1"/>
  <c r="H455" i="1"/>
  <c r="K455" i="1" s="1"/>
  <c r="E456" i="1" s="1"/>
  <c r="AR479" i="1" l="1"/>
  <c r="AF480" i="1" s="1"/>
  <c r="AX480" i="1" s="1"/>
  <c r="G456" i="1"/>
  <c r="Q456" i="1"/>
  <c r="AQ479" i="1"/>
  <c r="AE480" i="1" s="1"/>
  <c r="AP480" i="1"/>
  <c r="J455" i="1"/>
  <c r="D456" i="1" s="1"/>
  <c r="M455" i="1"/>
  <c r="N455" i="1"/>
  <c r="O455" i="1" s="1"/>
  <c r="P455" i="1" s="1"/>
  <c r="R455" i="1" s="1"/>
  <c r="AG480" i="1" l="1"/>
  <c r="AH480" i="1"/>
  <c r="AS480" i="1"/>
  <c r="AU480" i="1" s="1"/>
  <c r="AV480" i="1" s="1"/>
  <c r="AW480" i="1" s="1"/>
  <c r="AY480" i="1" s="1"/>
  <c r="AI480" i="1"/>
  <c r="AL480" i="1"/>
  <c r="L456" i="1"/>
  <c r="F456" i="1"/>
  <c r="I456" i="1" s="1"/>
  <c r="H456" i="1"/>
  <c r="K456" i="1" s="1"/>
  <c r="E457" i="1" s="1"/>
  <c r="AT480" i="1" l="1"/>
  <c r="AK480" i="1"/>
  <c r="AM481" i="1" s="1"/>
  <c r="AJ481" i="1"/>
  <c r="G457" i="1"/>
  <c r="Q457" i="1"/>
  <c r="AN480" i="1"/>
  <c r="AP481" i="1" s="1"/>
  <c r="AO480" i="1"/>
  <c r="J456" i="1"/>
  <c r="D457" i="1" s="1"/>
  <c r="N456" i="1"/>
  <c r="O456" i="1" s="1"/>
  <c r="P456" i="1" s="1"/>
  <c r="R456" i="1" s="1"/>
  <c r="M456" i="1"/>
  <c r="AR480" i="1" l="1"/>
  <c r="AF481" i="1" s="1"/>
  <c r="AX481" i="1" s="1"/>
  <c r="AQ480" i="1"/>
  <c r="AE481" i="1" s="1"/>
  <c r="H457" i="1"/>
  <c r="K457" i="1" s="1"/>
  <c r="E458" i="1" s="1"/>
  <c r="L457" i="1"/>
  <c r="F457" i="1"/>
  <c r="I457" i="1" s="1"/>
  <c r="G458" i="1" l="1"/>
  <c r="Q458" i="1"/>
  <c r="AS481" i="1"/>
  <c r="AU481" i="1" s="1"/>
  <c r="AV481" i="1" s="1"/>
  <c r="AW481" i="1" s="1"/>
  <c r="AY481" i="1" s="1"/>
  <c r="AG481" i="1"/>
  <c r="AH481" i="1"/>
  <c r="M457" i="1"/>
  <c r="N457" i="1"/>
  <c r="O457" i="1" s="1"/>
  <c r="P457" i="1" s="1"/>
  <c r="R457" i="1" s="1"/>
  <c r="J457" i="1"/>
  <c r="D458" i="1" s="1"/>
  <c r="AT481" i="1" l="1"/>
  <c r="AI481" i="1"/>
  <c r="AL481" i="1" s="1"/>
  <c r="AK481" i="1"/>
  <c r="AM482" i="1" s="1"/>
  <c r="AJ482" i="1"/>
  <c r="AO481" i="1"/>
  <c r="F458" i="1"/>
  <c r="I458" i="1" s="1"/>
  <c r="H458" i="1"/>
  <c r="K458" i="1" s="1"/>
  <c r="E459" i="1" s="1"/>
  <c r="L458" i="1"/>
  <c r="AR481" i="1" l="1"/>
  <c r="AF482" i="1" s="1"/>
  <c r="AX482" i="1" s="1"/>
  <c r="AN481" i="1"/>
  <c r="AP482" i="1" s="1"/>
  <c r="G459" i="1"/>
  <c r="Q459" i="1"/>
  <c r="AQ481" i="1"/>
  <c r="AE482" i="1" s="1"/>
  <c r="N458" i="1"/>
  <c r="O458" i="1" s="1"/>
  <c r="P458" i="1" s="1"/>
  <c r="R458" i="1" s="1"/>
  <c r="M458" i="1"/>
  <c r="J458" i="1"/>
  <c r="D459" i="1" s="1"/>
  <c r="AH482" i="1" l="1"/>
  <c r="AG482" i="1"/>
  <c r="AS482" i="1"/>
  <c r="L459" i="1"/>
  <c r="H459" i="1"/>
  <c r="K459" i="1" s="1"/>
  <c r="E460" i="1" s="1"/>
  <c r="F459" i="1"/>
  <c r="I459" i="1" s="1"/>
  <c r="G460" i="1" l="1"/>
  <c r="Q460" i="1"/>
  <c r="AI482" i="1"/>
  <c r="AL482" i="1" s="1"/>
  <c r="AU482" i="1"/>
  <c r="AV482" i="1" s="1"/>
  <c r="AW482" i="1" s="1"/>
  <c r="AY482" i="1" s="1"/>
  <c r="AT482" i="1"/>
  <c r="AK482" i="1"/>
  <c r="AM483" i="1" s="1"/>
  <c r="AJ483" i="1"/>
  <c r="J459" i="1"/>
  <c r="D460" i="1" s="1"/>
  <c r="M459" i="1"/>
  <c r="N459" i="1"/>
  <c r="O459" i="1" s="1"/>
  <c r="P459" i="1" s="1"/>
  <c r="R459" i="1" s="1"/>
  <c r="AO482" i="1" l="1"/>
  <c r="AR482" i="1"/>
  <c r="AF483" i="1" s="1"/>
  <c r="AX483" i="1" s="1"/>
  <c r="AN482" i="1"/>
  <c r="AP483" i="1" s="1"/>
  <c r="AQ482" i="1"/>
  <c r="AE483" i="1" s="1"/>
  <c r="F460" i="1"/>
  <c r="I460" i="1" s="1"/>
  <c r="L460" i="1"/>
  <c r="H460" i="1"/>
  <c r="K460" i="1" s="1"/>
  <c r="E461" i="1" s="1"/>
  <c r="G461" i="1" l="1"/>
  <c r="Q461" i="1"/>
  <c r="AG483" i="1"/>
  <c r="AH483" i="1"/>
  <c r="AS483" i="1"/>
  <c r="AU483" i="1" s="1"/>
  <c r="AV483" i="1" s="1"/>
  <c r="AW483" i="1" s="1"/>
  <c r="AY483" i="1" s="1"/>
  <c r="N460" i="1"/>
  <c r="O460" i="1" s="1"/>
  <c r="P460" i="1" s="1"/>
  <c r="R460" i="1" s="1"/>
  <c r="M460" i="1"/>
  <c r="J460" i="1"/>
  <c r="D461" i="1" s="1"/>
  <c r="AT483" i="1" l="1"/>
  <c r="AI483" i="1"/>
  <c r="AL483" i="1" s="1"/>
  <c r="AK483" i="1"/>
  <c r="AM484" i="1" s="1"/>
  <c r="AJ484" i="1"/>
  <c r="AO483" i="1"/>
  <c r="F461" i="1"/>
  <c r="I461" i="1" s="1"/>
  <c r="L461" i="1"/>
  <c r="H461" i="1"/>
  <c r="K461" i="1" s="1"/>
  <c r="E462" i="1" s="1"/>
  <c r="AR483" i="1" l="1"/>
  <c r="AF484" i="1" s="1"/>
  <c r="AX484" i="1" s="1"/>
  <c r="AN483" i="1"/>
  <c r="AP484" i="1" s="1"/>
  <c r="G462" i="1"/>
  <c r="Q462" i="1"/>
  <c r="AQ483" i="1"/>
  <c r="AE484" i="1" s="1"/>
  <c r="M461" i="1"/>
  <c r="N461" i="1"/>
  <c r="O461" i="1" s="1"/>
  <c r="P461" i="1" s="1"/>
  <c r="R461" i="1" s="1"/>
  <c r="J461" i="1"/>
  <c r="D462" i="1" s="1"/>
  <c r="AH484" i="1" l="1"/>
  <c r="AS484" i="1"/>
  <c r="AU484" i="1" s="1"/>
  <c r="AV484" i="1" s="1"/>
  <c r="AW484" i="1" s="1"/>
  <c r="AY484" i="1" s="1"/>
  <c r="AG484" i="1"/>
  <c r="H462" i="1"/>
  <c r="K462" i="1" s="1"/>
  <c r="E463" i="1" s="1"/>
  <c r="F462" i="1"/>
  <c r="I462" i="1" s="1"/>
  <c r="L462" i="1"/>
  <c r="AT484" i="1" l="1"/>
  <c r="G463" i="1"/>
  <c r="Q463" i="1"/>
  <c r="AI484" i="1"/>
  <c r="AL484" i="1"/>
  <c r="AK484" i="1"/>
  <c r="AM485" i="1" s="1"/>
  <c r="AJ485" i="1"/>
  <c r="AO484" i="1"/>
  <c r="J462" i="1"/>
  <c r="D463" i="1" s="1"/>
  <c r="M462" i="1"/>
  <c r="N462" i="1"/>
  <c r="O462" i="1" s="1"/>
  <c r="P462" i="1" s="1"/>
  <c r="R462" i="1" s="1"/>
  <c r="AR484" i="1" l="1"/>
  <c r="AF485" i="1" s="1"/>
  <c r="AX485" i="1" s="1"/>
  <c r="AN484" i="1"/>
  <c r="AP485" i="1" s="1"/>
  <c r="AQ484" i="1"/>
  <c r="AE485" i="1" s="1"/>
  <c r="L463" i="1"/>
  <c r="F463" i="1"/>
  <c r="I463" i="1" s="1"/>
  <c r="H463" i="1"/>
  <c r="K463" i="1" s="1"/>
  <c r="E464" i="1" s="1"/>
  <c r="AH485" i="1" l="1"/>
  <c r="AG485" i="1"/>
  <c r="AS485" i="1"/>
  <c r="AU485" i="1" s="1"/>
  <c r="AV485" i="1" s="1"/>
  <c r="AW485" i="1" s="1"/>
  <c r="AY485" i="1" s="1"/>
  <c r="AK485" i="1"/>
  <c r="AM486" i="1" s="1"/>
  <c r="AJ486" i="1"/>
  <c r="G464" i="1"/>
  <c r="Q464" i="1"/>
  <c r="AI485" i="1"/>
  <c r="AL485" i="1" s="1"/>
  <c r="J463" i="1"/>
  <c r="D464" i="1" s="1"/>
  <c r="M463" i="1"/>
  <c r="N463" i="1"/>
  <c r="O463" i="1" s="1"/>
  <c r="P463" i="1" s="1"/>
  <c r="R463" i="1" s="1"/>
  <c r="AR485" i="1" l="1"/>
  <c r="AF486" i="1" s="1"/>
  <c r="AX486" i="1" s="1"/>
  <c r="AT485" i="1"/>
  <c r="AN485" i="1"/>
  <c r="AP486" i="1" s="1"/>
  <c r="AO485" i="1"/>
  <c r="H464" i="1"/>
  <c r="K464" i="1" s="1"/>
  <c r="E465" i="1" s="1"/>
  <c r="L464" i="1"/>
  <c r="F464" i="1"/>
  <c r="I464" i="1" s="1"/>
  <c r="G465" i="1" l="1"/>
  <c r="Q465" i="1"/>
  <c r="AQ485" i="1"/>
  <c r="AE486" i="1" s="1"/>
  <c r="M464" i="1"/>
  <c r="N464" i="1"/>
  <c r="O464" i="1" s="1"/>
  <c r="P464" i="1" s="1"/>
  <c r="R464" i="1" s="1"/>
  <c r="J464" i="1"/>
  <c r="D465" i="1" s="1"/>
  <c r="AH486" i="1" l="1"/>
  <c r="AS486" i="1"/>
  <c r="AT486" i="1" s="1"/>
  <c r="AG486" i="1"/>
  <c r="H465" i="1"/>
  <c r="K465" i="1" s="1"/>
  <c r="E466" i="1" s="1"/>
  <c r="F465" i="1"/>
  <c r="I465" i="1" s="1"/>
  <c r="L465" i="1"/>
  <c r="AU486" i="1" l="1"/>
  <c r="AV486" i="1" s="1"/>
  <c r="AW486" i="1" s="1"/>
  <c r="AY486" i="1" s="1"/>
  <c r="G466" i="1"/>
  <c r="Q466" i="1"/>
  <c r="AI486" i="1"/>
  <c r="AL486" i="1" s="1"/>
  <c r="AK486" i="1"/>
  <c r="AM487" i="1" s="1"/>
  <c r="AJ487" i="1"/>
  <c r="J465" i="1"/>
  <c r="D466" i="1" s="1"/>
  <c r="N465" i="1"/>
  <c r="O465" i="1" s="1"/>
  <c r="P465" i="1" s="1"/>
  <c r="R465" i="1" s="1"/>
  <c r="M465" i="1"/>
  <c r="AR486" i="1" l="1"/>
  <c r="AF487" i="1" s="1"/>
  <c r="AX487" i="1" s="1"/>
  <c r="AO486" i="1"/>
  <c r="AN486" i="1"/>
  <c r="AP487" i="1" s="1"/>
  <c r="AQ486" i="1"/>
  <c r="AE487" i="1" s="1"/>
  <c r="L466" i="1"/>
  <c r="F466" i="1"/>
  <c r="I466" i="1" s="1"/>
  <c r="H466" i="1"/>
  <c r="K466" i="1" s="1"/>
  <c r="E467" i="1" s="1"/>
  <c r="G467" i="1" l="1"/>
  <c r="Q467" i="1"/>
  <c r="AH487" i="1"/>
  <c r="AK487" i="1" s="1"/>
  <c r="AM488" i="1" s="1"/>
  <c r="AS487" i="1"/>
  <c r="AT487" i="1" s="1"/>
  <c r="AG487" i="1"/>
  <c r="AR487" i="1" s="1"/>
  <c r="AJ488" i="1"/>
  <c r="J466" i="1"/>
  <c r="D467" i="1" s="1"/>
  <c r="M466" i="1"/>
  <c r="N466" i="1"/>
  <c r="O466" i="1" s="1"/>
  <c r="P466" i="1" s="1"/>
  <c r="R466" i="1" s="1"/>
  <c r="AF488" i="1" l="1"/>
  <c r="AX488" i="1" s="1"/>
  <c r="AI487" i="1"/>
  <c r="AU487" i="1"/>
  <c r="AV487" i="1" s="1"/>
  <c r="AW487" i="1" s="1"/>
  <c r="AY487" i="1" s="1"/>
  <c r="AL487" i="1"/>
  <c r="H467" i="1"/>
  <c r="K467" i="1" s="1"/>
  <c r="E468" i="1" s="1"/>
  <c r="F467" i="1"/>
  <c r="I467" i="1" s="1"/>
  <c r="L467" i="1"/>
  <c r="G468" i="1" l="1"/>
  <c r="Q468" i="1"/>
  <c r="AN487" i="1"/>
  <c r="AP488" i="1" s="1"/>
  <c r="AO487" i="1"/>
  <c r="N467" i="1"/>
  <c r="O467" i="1" s="1"/>
  <c r="P467" i="1" s="1"/>
  <c r="R467" i="1" s="1"/>
  <c r="M467" i="1"/>
  <c r="J467" i="1"/>
  <c r="D468" i="1" s="1"/>
  <c r="AQ487" i="1" l="1"/>
  <c r="AE488" i="1" s="1"/>
  <c r="H468" i="1"/>
  <c r="K468" i="1" s="1"/>
  <c r="E469" i="1" s="1"/>
  <c r="F468" i="1"/>
  <c r="I468" i="1" s="1"/>
  <c r="L468" i="1"/>
  <c r="G469" i="1" l="1"/>
  <c r="Q469" i="1"/>
  <c r="AH488" i="1"/>
  <c r="AS488" i="1"/>
  <c r="AU488" i="1" s="1"/>
  <c r="AV488" i="1" s="1"/>
  <c r="AW488" i="1" s="1"/>
  <c r="AY488" i="1" s="1"/>
  <c r="AG488" i="1"/>
  <c r="AT488" i="1"/>
  <c r="N468" i="1"/>
  <c r="O468" i="1" s="1"/>
  <c r="P468" i="1" s="1"/>
  <c r="R468" i="1" s="1"/>
  <c r="M468" i="1"/>
  <c r="J468" i="1"/>
  <c r="D469" i="1" s="1"/>
  <c r="AI488" i="1" l="1"/>
  <c r="AL488" i="1" s="1"/>
  <c r="AK488" i="1"/>
  <c r="AM489" i="1" s="1"/>
  <c r="AJ489" i="1"/>
  <c r="F469" i="1"/>
  <c r="I469" i="1" s="1"/>
  <c r="L469" i="1"/>
  <c r="H469" i="1"/>
  <c r="K469" i="1" s="1"/>
  <c r="E470" i="1" s="1"/>
  <c r="AR488" i="1" l="1"/>
  <c r="AF489" i="1" s="1"/>
  <c r="AX489" i="1" s="1"/>
  <c r="AO488" i="1"/>
  <c r="AN488" i="1"/>
  <c r="AP489" i="1" s="1"/>
  <c r="G470" i="1"/>
  <c r="Q470" i="1"/>
  <c r="AQ488" i="1"/>
  <c r="AE489" i="1" s="1"/>
  <c r="N469" i="1"/>
  <c r="O469" i="1" s="1"/>
  <c r="P469" i="1" s="1"/>
  <c r="R469" i="1" s="1"/>
  <c r="M469" i="1"/>
  <c r="J469" i="1"/>
  <c r="D470" i="1" s="1"/>
  <c r="AH489" i="1" l="1"/>
  <c r="AS489" i="1"/>
  <c r="AU489" i="1" s="1"/>
  <c r="AV489" i="1" s="1"/>
  <c r="AW489" i="1" s="1"/>
  <c r="AY489" i="1" s="1"/>
  <c r="AG489" i="1"/>
  <c r="AT489" i="1"/>
  <c r="H470" i="1"/>
  <c r="K470" i="1" s="1"/>
  <c r="E471" i="1" s="1"/>
  <c r="F470" i="1"/>
  <c r="I470" i="1" s="1"/>
  <c r="L470" i="1"/>
  <c r="G471" i="1" l="1"/>
  <c r="Q471" i="1"/>
  <c r="AI489" i="1"/>
  <c r="AK489" i="1"/>
  <c r="AM490" i="1" s="1"/>
  <c r="AJ490" i="1"/>
  <c r="AL489" i="1"/>
  <c r="J470" i="1"/>
  <c r="D471" i="1" s="1"/>
  <c r="M470" i="1"/>
  <c r="N470" i="1"/>
  <c r="O470" i="1" s="1"/>
  <c r="P470" i="1" s="1"/>
  <c r="R470" i="1" s="1"/>
  <c r="AR489" i="1" l="1"/>
  <c r="AF490" i="1" s="1"/>
  <c r="AN489" i="1"/>
  <c r="AP490" i="1" s="1"/>
  <c r="AO489" i="1"/>
  <c r="AX490" i="1"/>
  <c r="H471" i="1"/>
  <c r="K471" i="1" s="1"/>
  <c r="E472" i="1" s="1"/>
  <c r="L471" i="1"/>
  <c r="F471" i="1"/>
  <c r="I471" i="1" s="1"/>
  <c r="G472" i="1" l="1"/>
  <c r="Q472" i="1"/>
  <c r="AQ489" i="1"/>
  <c r="AE490" i="1" s="1"/>
  <c r="J471" i="1"/>
  <c r="D472" i="1" s="1"/>
  <c r="N471" i="1"/>
  <c r="O471" i="1" s="1"/>
  <c r="P471" i="1" s="1"/>
  <c r="R471" i="1" s="1"/>
  <c r="M471" i="1"/>
  <c r="AS490" i="1" l="1"/>
  <c r="AG490" i="1"/>
  <c r="AH490" i="1"/>
  <c r="AK490" i="1" s="1"/>
  <c r="AM491" i="1" s="1"/>
  <c r="F472" i="1"/>
  <c r="I472" i="1" s="1"/>
  <c r="L472" i="1"/>
  <c r="H472" i="1"/>
  <c r="K472" i="1" s="1"/>
  <c r="E473" i="1" s="1"/>
  <c r="AR490" i="1" l="1"/>
  <c r="AF491" i="1"/>
  <c r="AX491" i="1" s="1"/>
  <c r="AJ491" i="1"/>
  <c r="AI490" i="1"/>
  <c r="G473" i="1"/>
  <c r="Q473" i="1"/>
  <c r="AT490" i="1"/>
  <c r="AU490" i="1"/>
  <c r="AV490" i="1" s="1"/>
  <c r="AW490" i="1" s="1"/>
  <c r="AY490" i="1" s="1"/>
  <c r="AL490" i="1"/>
  <c r="AO490" i="1" s="1"/>
  <c r="N472" i="1"/>
  <c r="O472" i="1" s="1"/>
  <c r="P472" i="1" s="1"/>
  <c r="R472" i="1" s="1"/>
  <c r="M472" i="1"/>
  <c r="J472" i="1"/>
  <c r="D473" i="1" s="1"/>
  <c r="AQ490" i="1" l="1"/>
  <c r="AN490" i="1"/>
  <c r="AE491" i="1"/>
  <c r="L473" i="1"/>
  <c r="F473" i="1"/>
  <c r="I473" i="1" s="1"/>
  <c r="H473" i="1"/>
  <c r="K473" i="1" s="1"/>
  <c r="E474" i="1" s="1"/>
  <c r="G474" i="1" l="1"/>
  <c r="Q474" i="1"/>
  <c r="AP491" i="1"/>
  <c r="AS491" i="1"/>
  <c r="AG491" i="1"/>
  <c r="AH491" i="1"/>
  <c r="J473" i="1"/>
  <c r="D474" i="1" s="1"/>
  <c r="M473" i="1"/>
  <c r="N473" i="1"/>
  <c r="O473" i="1" s="1"/>
  <c r="P473" i="1" s="1"/>
  <c r="R473" i="1" s="1"/>
  <c r="AI491" i="1" l="1"/>
  <c r="AK491" i="1"/>
  <c r="AM492" i="1" s="1"/>
  <c r="AJ492" i="1"/>
  <c r="AL491" i="1"/>
  <c r="AU491" i="1"/>
  <c r="AV491" i="1" s="1"/>
  <c r="AW491" i="1" s="1"/>
  <c r="AY491" i="1" s="1"/>
  <c r="AT491" i="1"/>
  <c r="H474" i="1"/>
  <c r="K474" i="1" s="1"/>
  <c r="E475" i="1" s="1"/>
  <c r="L474" i="1"/>
  <c r="F474" i="1"/>
  <c r="I474" i="1" s="1"/>
  <c r="AR491" i="1" l="1"/>
  <c r="AF492" i="1" s="1"/>
  <c r="AX492" i="1" s="1"/>
  <c r="G475" i="1"/>
  <c r="Q475" i="1"/>
  <c r="AO491" i="1"/>
  <c r="AN491" i="1"/>
  <c r="J474" i="1"/>
  <c r="D475" i="1" s="1"/>
  <c r="M474" i="1"/>
  <c r="N474" i="1"/>
  <c r="O474" i="1" s="1"/>
  <c r="P474" i="1" s="1"/>
  <c r="R474" i="1" s="1"/>
  <c r="AQ491" i="1" l="1"/>
  <c r="AE492" i="1" s="1"/>
  <c r="AP492" i="1"/>
  <c r="H475" i="1"/>
  <c r="K475" i="1" s="1"/>
  <c r="E476" i="1" s="1"/>
  <c r="L475" i="1"/>
  <c r="F475" i="1"/>
  <c r="I475" i="1" s="1"/>
  <c r="G476" i="1" l="1"/>
  <c r="Q476" i="1"/>
  <c r="AH492" i="1"/>
  <c r="AS492" i="1"/>
  <c r="AG492" i="1"/>
  <c r="N475" i="1"/>
  <c r="O475" i="1" s="1"/>
  <c r="P475" i="1" s="1"/>
  <c r="R475" i="1" s="1"/>
  <c r="M475" i="1"/>
  <c r="J475" i="1"/>
  <c r="D476" i="1" s="1"/>
  <c r="AI492" i="1" l="1"/>
  <c r="AL492" i="1" s="1"/>
  <c r="AU492" i="1"/>
  <c r="AV492" i="1" s="1"/>
  <c r="AW492" i="1" s="1"/>
  <c r="AY492" i="1" s="1"/>
  <c r="AT492" i="1"/>
  <c r="AK492" i="1"/>
  <c r="AM493" i="1" s="1"/>
  <c r="AJ493" i="1"/>
  <c r="H476" i="1"/>
  <c r="K476" i="1" s="1"/>
  <c r="E477" i="1" s="1"/>
  <c r="L476" i="1"/>
  <c r="F476" i="1"/>
  <c r="I476" i="1" s="1"/>
  <c r="AR492" i="1" l="1"/>
  <c r="AF493" i="1" s="1"/>
  <c r="AX493" i="1" s="1"/>
  <c r="AO492" i="1"/>
  <c r="AQ492" i="1"/>
  <c r="AN492" i="1"/>
  <c r="AP493" i="1" s="1"/>
  <c r="G477" i="1"/>
  <c r="Q477" i="1"/>
  <c r="AE493" i="1"/>
  <c r="N476" i="1"/>
  <c r="O476" i="1" s="1"/>
  <c r="P476" i="1" s="1"/>
  <c r="R476" i="1" s="1"/>
  <c r="M476" i="1"/>
  <c r="J476" i="1"/>
  <c r="D477" i="1" s="1"/>
  <c r="AH493" i="1" l="1"/>
  <c r="AG493" i="1"/>
  <c r="AS493" i="1"/>
  <c r="H477" i="1"/>
  <c r="K477" i="1" s="1"/>
  <c r="E478" i="1" s="1"/>
  <c r="L477" i="1"/>
  <c r="F477" i="1"/>
  <c r="I477" i="1" s="1"/>
  <c r="G478" i="1" l="1"/>
  <c r="Q478" i="1"/>
  <c r="AI493" i="1"/>
  <c r="AL493" i="1" s="1"/>
  <c r="AT493" i="1"/>
  <c r="AU493" i="1"/>
  <c r="AV493" i="1" s="1"/>
  <c r="AW493" i="1" s="1"/>
  <c r="AY493" i="1" s="1"/>
  <c r="AK493" i="1"/>
  <c r="AM494" i="1" s="1"/>
  <c r="AJ494" i="1"/>
  <c r="J477" i="1"/>
  <c r="D478" i="1" s="1"/>
  <c r="N477" i="1"/>
  <c r="O477" i="1" s="1"/>
  <c r="P477" i="1" s="1"/>
  <c r="R477" i="1" s="1"/>
  <c r="M477" i="1"/>
  <c r="AR493" i="1" l="1"/>
  <c r="AF494" i="1" s="1"/>
  <c r="AX494" i="1" s="1"/>
  <c r="AO493" i="1"/>
  <c r="AQ493" i="1" s="1"/>
  <c r="AE494" i="1" s="1"/>
  <c r="AN493" i="1"/>
  <c r="L478" i="1"/>
  <c r="F478" i="1"/>
  <c r="I478" i="1" s="1"/>
  <c r="H478" i="1"/>
  <c r="K478" i="1" s="1"/>
  <c r="E479" i="1" s="1"/>
  <c r="G479" i="1" l="1"/>
  <c r="Q479" i="1"/>
  <c r="AS494" i="1"/>
  <c r="AH494" i="1"/>
  <c r="AG494" i="1"/>
  <c r="AP494" i="1"/>
  <c r="J478" i="1"/>
  <c r="D479" i="1" s="1"/>
  <c r="M478" i="1"/>
  <c r="N478" i="1"/>
  <c r="O478" i="1" s="1"/>
  <c r="P478" i="1" s="1"/>
  <c r="R478" i="1" s="1"/>
  <c r="AI494" i="1" l="1"/>
  <c r="AL494" i="1"/>
  <c r="AK494" i="1"/>
  <c r="AM495" i="1" s="1"/>
  <c r="AJ495" i="1"/>
  <c r="AT494" i="1"/>
  <c r="AU494" i="1"/>
  <c r="AV494" i="1" s="1"/>
  <c r="AW494" i="1" s="1"/>
  <c r="AY494" i="1" s="1"/>
  <c r="H479" i="1"/>
  <c r="K479" i="1" s="1"/>
  <c r="E480" i="1" s="1"/>
  <c r="F479" i="1"/>
  <c r="I479" i="1" s="1"/>
  <c r="L479" i="1"/>
  <c r="AR494" i="1" l="1"/>
  <c r="AF495" i="1" s="1"/>
  <c r="AX495" i="1" s="1"/>
  <c r="AO494" i="1"/>
  <c r="G480" i="1"/>
  <c r="Q480" i="1"/>
  <c r="AN494" i="1"/>
  <c r="AP495" i="1" s="1"/>
  <c r="AQ494" i="1"/>
  <c r="AE495" i="1" s="1"/>
  <c r="AH495" i="1" s="1"/>
  <c r="J479" i="1"/>
  <c r="D480" i="1" s="1"/>
  <c r="N479" i="1"/>
  <c r="O479" i="1" s="1"/>
  <c r="P479" i="1" s="1"/>
  <c r="R479" i="1" s="1"/>
  <c r="M479" i="1"/>
  <c r="AS495" i="1" l="1"/>
  <c r="AG495" i="1"/>
  <c r="AU495" i="1"/>
  <c r="AV495" i="1" s="1"/>
  <c r="AW495" i="1" s="1"/>
  <c r="AY495" i="1" s="1"/>
  <c r="AT495" i="1"/>
  <c r="AJ496" i="1"/>
  <c r="AK495" i="1"/>
  <c r="AM496" i="1" s="1"/>
  <c r="F480" i="1"/>
  <c r="I480" i="1" s="1"/>
  <c r="L480" i="1"/>
  <c r="H480" i="1"/>
  <c r="K480" i="1" s="1"/>
  <c r="E481" i="1" s="1"/>
  <c r="AR495" i="1" l="1"/>
  <c r="G481" i="1"/>
  <c r="Q481" i="1"/>
  <c r="AI495" i="1"/>
  <c r="AL495" i="1" s="1"/>
  <c r="AO495" i="1" s="1"/>
  <c r="AQ495" i="1" s="1"/>
  <c r="AE496" i="1" s="1"/>
  <c r="AS496" i="1" s="1"/>
  <c r="AF496" i="1"/>
  <c r="AX496" i="1" s="1"/>
  <c r="AN495" i="1"/>
  <c r="N480" i="1"/>
  <c r="O480" i="1" s="1"/>
  <c r="P480" i="1" s="1"/>
  <c r="R480" i="1" s="1"/>
  <c r="M480" i="1"/>
  <c r="J480" i="1"/>
  <c r="D481" i="1" s="1"/>
  <c r="AG496" i="1" l="1"/>
  <c r="AI496" i="1" s="1"/>
  <c r="AL496" i="1" s="1"/>
  <c r="AH496" i="1"/>
  <c r="AP496" i="1"/>
  <c r="AU496" i="1"/>
  <c r="AV496" i="1" s="1"/>
  <c r="AW496" i="1" s="1"/>
  <c r="AY496" i="1" s="1"/>
  <c r="AT496" i="1"/>
  <c r="AK496" i="1"/>
  <c r="AM497" i="1" s="1"/>
  <c r="AJ497" i="1"/>
  <c r="F481" i="1"/>
  <c r="I481" i="1" s="1"/>
  <c r="H481" i="1"/>
  <c r="K481" i="1" s="1"/>
  <c r="E482" i="1" s="1"/>
  <c r="L481" i="1"/>
  <c r="AO496" i="1" l="1"/>
  <c r="AR496" i="1"/>
  <c r="AF497" i="1" s="1"/>
  <c r="AX497" i="1" s="1"/>
  <c r="G482" i="1"/>
  <c r="Q482" i="1"/>
  <c r="AQ496" i="1"/>
  <c r="AE497" i="1" s="1"/>
  <c r="AN496" i="1"/>
  <c r="M481" i="1"/>
  <c r="N481" i="1"/>
  <c r="O481" i="1" s="1"/>
  <c r="P481" i="1" s="1"/>
  <c r="R481" i="1" s="1"/>
  <c r="J481" i="1"/>
  <c r="D482" i="1" s="1"/>
  <c r="AS497" i="1" l="1"/>
  <c r="AH497" i="1"/>
  <c r="AG497" i="1"/>
  <c r="AP497" i="1"/>
  <c r="L482" i="1"/>
  <c r="F482" i="1"/>
  <c r="I482" i="1" s="1"/>
  <c r="H482" i="1"/>
  <c r="K482" i="1" s="1"/>
  <c r="E483" i="1" s="1"/>
  <c r="G483" i="1" l="1"/>
  <c r="Q483" i="1"/>
  <c r="AI497" i="1"/>
  <c r="AL497" i="1" s="1"/>
  <c r="AK497" i="1"/>
  <c r="AM498" i="1" s="1"/>
  <c r="AJ498" i="1"/>
  <c r="AU497" i="1"/>
  <c r="AV497" i="1" s="1"/>
  <c r="AW497" i="1" s="1"/>
  <c r="AY497" i="1" s="1"/>
  <c r="AT497" i="1"/>
  <c r="AO497" i="1"/>
  <c r="J482" i="1"/>
  <c r="D483" i="1" s="1"/>
  <c r="N482" i="1"/>
  <c r="O482" i="1" s="1"/>
  <c r="P482" i="1" s="1"/>
  <c r="R482" i="1" s="1"/>
  <c r="M482" i="1"/>
  <c r="AR497" i="1" l="1"/>
  <c r="AF498" i="1" s="1"/>
  <c r="AX498" i="1" s="1"/>
  <c r="AN497" i="1"/>
  <c r="AQ497" i="1"/>
  <c r="AE498" i="1" s="1"/>
  <c r="AP498" i="1"/>
  <c r="L483" i="1"/>
  <c r="F483" i="1"/>
  <c r="I483" i="1" s="1"/>
  <c r="H483" i="1"/>
  <c r="K483" i="1" s="1"/>
  <c r="E484" i="1" s="1"/>
  <c r="G484" i="1" l="1"/>
  <c r="Q484" i="1"/>
  <c r="AH498" i="1"/>
  <c r="AS498" i="1"/>
  <c r="AU498" i="1" s="1"/>
  <c r="AV498" i="1" s="1"/>
  <c r="AW498" i="1" s="1"/>
  <c r="AY498" i="1" s="1"/>
  <c r="AG498" i="1"/>
  <c r="J483" i="1"/>
  <c r="D484" i="1" s="1"/>
  <c r="N483" i="1"/>
  <c r="O483" i="1" s="1"/>
  <c r="P483" i="1" s="1"/>
  <c r="R483" i="1" s="1"/>
  <c r="M483" i="1"/>
  <c r="AT498" i="1" l="1"/>
  <c r="AI498" i="1"/>
  <c r="AL498" i="1" s="1"/>
  <c r="AK498" i="1"/>
  <c r="AM499" i="1" s="1"/>
  <c r="AJ499" i="1"/>
  <c r="AO498" i="1"/>
  <c r="H484" i="1"/>
  <c r="K484" i="1" s="1"/>
  <c r="E485" i="1" s="1"/>
  <c r="F484" i="1"/>
  <c r="I484" i="1" s="1"/>
  <c r="L484" i="1"/>
  <c r="AR498" i="1" l="1"/>
  <c r="AF499" i="1" s="1"/>
  <c r="AX499" i="1" s="1"/>
  <c r="AN498" i="1"/>
  <c r="AP499" i="1" s="1"/>
  <c r="G485" i="1"/>
  <c r="Q485" i="1"/>
  <c r="AQ498" i="1"/>
  <c r="AE499" i="1" s="1"/>
  <c r="N484" i="1"/>
  <c r="O484" i="1" s="1"/>
  <c r="P484" i="1" s="1"/>
  <c r="R484" i="1" s="1"/>
  <c r="M484" i="1"/>
  <c r="J484" i="1"/>
  <c r="D485" i="1" s="1"/>
  <c r="AH499" i="1" l="1"/>
  <c r="AK499" i="1" s="1"/>
  <c r="AM500" i="1" s="1"/>
  <c r="AS499" i="1"/>
  <c r="AT499" i="1" s="1"/>
  <c r="AG499" i="1"/>
  <c r="AR499" i="1" s="1"/>
  <c r="AJ500" i="1"/>
  <c r="H485" i="1"/>
  <c r="K485" i="1" s="1"/>
  <c r="E486" i="1" s="1"/>
  <c r="L485" i="1"/>
  <c r="F485" i="1"/>
  <c r="I485" i="1" s="1"/>
  <c r="AF500" i="1" l="1"/>
  <c r="AX500" i="1" s="1"/>
  <c r="AI499" i="1"/>
  <c r="AL499" i="1" s="1"/>
  <c r="G486" i="1"/>
  <c r="Q486" i="1"/>
  <c r="AU499" i="1"/>
  <c r="AV499" i="1" s="1"/>
  <c r="AW499" i="1" s="1"/>
  <c r="AY499" i="1" s="1"/>
  <c r="J485" i="1"/>
  <c r="D486" i="1" s="1"/>
  <c r="M485" i="1"/>
  <c r="N485" i="1"/>
  <c r="O485" i="1" s="1"/>
  <c r="P485" i="1" s="1"/>
  <c r="R485" i="1" s="1"/>
  <c r="AN499" i="1" l="1"/>
  <c r="AO499" i="1"/>
  <c r="L486" i="1"/>
  <c r="F486" i="1"/>
  <c r="I486" i="1" s="1"/>
  <c r="H486" i="1"/>
  <c r="K486" i="1" s="1"/>
  <c r="E487" i="1" s="1"/>
  <c r="G487" i="1" l="1"/>
  <c r="Q487" i="1"/>
  <c r="AQ499" i="1"/>
  <c r="AE500" i="1" s="1"/>
  <c r="AP500" i="1"/>
  <c r="J486" i="1"/>
  <c r="D487" i="1" s="1"/>
  <c r="N486" i="1"/>
  <c r="O486" i="1" s="1"/>
  <c r="P486" i="1" s="1"/>
  <c r="R486" i="1" s="1"/>
  <c r="M486" i="1"/>
  <c r="AH500" i="1" l="1"/>
  <c r="AG500" i="1"/>
  <c r="AS500" i="1"/>
  <c r="AT500" i="1" s="1"/>
  <c r="H487" i="1"/>
  <c r="K487" i="1" s="1"/>
  <c r="E488" i="1" s="1"/>
  <c r="F487" i="1"/>
  <c r="I487" i="1" s="1"/>
  <c r="L487" i="1"/>
  <c r="AI500" i="1" l="1"/>
  <c r="G488" i="1"/>
  <c r="Q488" i="1"/>
  <c r="AU500" i="1"/>
  <c r="AV500" i="1" s="1"/>
  <c r="AW500" i="1" s="1"/>
  <c r="AY500" i="1" s="1"/>
  <c r="AK500" i="1"/>
  <c r="AM501" i="1" s="1"/>
  <c r="AJ501" i="1"/>
  <c r="AL500" i="1"/>
  <c r="M487" i="1"/>
  <c r="N487" i="1"/>
  <c r="O487" i="1" s="1"/>
  <c r="P487" i="1" s="1"/>
  <c r="R487" i="1" s="1"/>
  <c r="J487" i="1"/>
  <c r="D488" i="1" s="1"/>
  <c r="AO500" i="1" l="1"/>
  <c r="AR500" i="1"/>
  <c r="AF501" i="1" s="1"/>
  <c r="AX501" i="1" s="1"/>
  <c r="AQ500" i="1"/>
  <c r="AE501" i="1" s="1"/>
  <c r="AN500" i="1"/>
  <c r="F488" i="1"/>
  <c r="I488" i="1" s="1"/>
  <c r="L488" i="1"/>
  <c r="H488" i="1"/>
  <c r="K488" i="1" s="1"/>
  <c r="E489" i="1" s="1"/>
  <c r="G489" i="1" l="1"/>
  <c r="Q489" i="1"/>
  <c r="AP501" i="1"/>
  <c r="AH501" i="1"/>
  <c r="AS501" i="1"/>
  <c r="AG501" i="1"/>
  <c r="M488" i="1"/>
  <c r="N488" i="1"/>
  <c r="O488" i="1" s="1"/>
  <c r="P488" i="1" s="1"/>
  <c r="R488" i="1" s="1"/>
  <c r="J488" i="1"/>
  <c r="D489" i="1" s="1"/>
  <c r="AI501" i="1" l="1"/>
  <c r="AL501" i="1"/>
  <c r="AU501" i="1"/>
  <c r="AV501" i="1" s="1"/>
  <c r="AW501" i="1" s="1"/>
  <c r="AY501" i="1" s="1"/>
  <c r="AT501" i="1"/>
  <c r="AK501" i="1"/>
  <c r="AM502" i="1" s="1"/>
  <c r="AJ502" i="1"/>
  <c r="F489" i="1"/>
  <c r="I489" i="1" s="1"/>
  <c r="L489" i="1"/>
  <c r="H489" i="1"/>
  <c r="K489" i="1" s="1"/>
  <c r="E490" i="1" s="1"/>
  <c r="AR501" i="1" l="1"/>
  <c r="AF502" i="1" s="1"/>
  <c r="AX502" i="1" s="1"/>
  <c r="AO501" i="1"/>
  <c r="AQ501" i="1" s="1"/>
  <c r="AE502" i="1" s="1"/>
  <c r="G490" i="1"/>
  <c r="Q490" i="1"/>
  <c r="AN501" i="1"/>
  <c r="M489" i="1"/>
  <c r="N489" i="1"/>
  <c r="O489" i="1" s="1"/>
  <c r="P489" i="1" s="1"/>
  <c r="R489" i="1" s="1"/>
  <c r="J489" i="1"/>
  <c r="D490" i="1" s="1"/>
  <c r="AH502" i="1" l="1"/>
  <c r="AK502" i="1" s="1"/>
  <c r="AM503" i="1" s="1"/>
  <c r="AG502" i="1"/>
  <c r="AS502" i="1"/>
  <c r="AT502" i="1" s="1"/>
  <c r="AP502" i="1"/>
  <c r="AR502" i="1" s="1"/>
  <c r="AU502" i="1"/>
  <c r="AV502" i="1" s="1"/>
  <c r="AW502" i="1" s="1"/>
  <c r="AY502" i="1" s="1"/>
  <c r="AI502" i="1"/>
  <c r="AJ503" i="1"/>
  <c r="H490" i="1"/>
  <c r="K490" i="1" s="1"/>
  <c r="E491" i="1" s="1"/>
  <c r="L490" i="1"/>
  <c r="F490" i="1"/>
  <c r="I490" i="1" s="1"/>
  <c r="G491" i="1" l="1"/>
  <c r="Q491" i="1"/>
  <c r="AF503" i="1"/>
  <c r="AX503" i="1" s="1"/>
  <c r="AL502" i="1"/>
  <c r="N490" i="1"/>
  <c r="O490" i="1" s="1"/>
  <c r="P490" i="1" s="1"/>
  <c r="R490" i="1" s="1"/>
  <c r="M490" i="1"/>
  <c r="J490" i="1"/>
  <c r="D491" i="1" s="1"/>
  <c r="AN502" i="1" l="1"/>
  <c r="AP503" i="1" s="1"/>
  <c r="AO502" i="1"/>
  <c r="H491" i="1"/>
  <c r="K491" i="1" s="1"/>
  <c r="E492" i="1" s="1"/>
  <c r="F491" i="1"/>
  <c r="I491" i="1" s="1"/>
  <c r="L491" i="1"/>
  <c r="G492" i="1" l="1"/>
  <c r="Q492" i="1"/>
  <c r="AQ502" i="1"/>
  <c r="AE503" i="1" s="1"/>
  <c r="J491" i="1"/>
  <c r="D492" i="1" s="1"/>
  <c r="M491" i="1"/>
  <c r="N491" i="1"/>
  <c r="O491" i="1" s="1"/>
  <c r="P491" i="1" s="1"/>
  <c r="R491" i="1" s="1"/>
  <c r="AH503" i="1" l="1"/>
  <c r="AK503" i="1" s="1"/>
  <c r="AM504" i="1" s="1"/>
  <c r="AS503" i="1"/>
  <c r="AU503" i="1" s="1"/>
  <c r="AV503" i="1" s="1"/>
  <c r="AW503" i="1" s="1"/>
  <c r="AY503" i="1" s="1"/>
  <c r="AG503" i="1"/>
  <c r="AR503" i="1" s="1"/>
  <c r="F492" i="1"/>
  <c r="I492" i="1" s="1"/>
  <c r="L492" i="1"/>
  <c r="H492" i="1"/>
  <c r="K492" i="1" s="1"/>
  <c r="E493" i="1" s="1"/>
  <c r="AJ504" i="1" l="1"/>
  <c r="AT503" i="1"/>
  <c r="AF504" i="1"/>
  <c r="AX504" i="1" s="1"/>
  <c r="G493" i="1"/>
  <c r="Q493" i="1"/>
  <c r="AI503" i="1"/>
  <c r="AL503" i="1" s="1"/>
  <c r="M492" i="1"/>
  <c r="N492" i="1"/>
  <c r="O492" i="1" s="1"/>
  <c r="P492" i="1" s="1"/>
  <c r="R492" i="1" s="1"/>
  <c r="J492" i="1"/>
  <c r="D493" i="1" s="1"/>
  <c r="AN503" i="1" l="1"/>
  <c r="AP504" i="1" s="1"/>
  <c r="AO503" i="1"/>
  <c r="H493" i="1"/>
  <c r="K493" i="1" s="1"/>
  <c r="E494" i="1" s="1"/>
  <c r="L493" i="1"/>
  <c r="F493" i="1"/>
  <c r="I493" i="1" s="1"/>
  <c r="G494" i="1" l="1"/>
  <c r="Q494" i="1"/>
  <c r="AQ503" i="1"/>
  <c r="AE504" i="1" s="1"/>
  <c r="N493" i="1"/>
  <c r="O493" i="1" s="1"/>
  <c r="P493" i="1" s="1"/>
  <c r="R493" i="1" s="1"/>
  <c r="M493" i="1"/>
  <c r="J493" i="1"/>
  <c r="D494" i="1" s="1"/>
  <c r="AH504" i="1" l="1"/>
  <c r="AS504" i="1"/>
  <c r="AU504" i="1" s="1"/>
  <c r="AV504" i="1" s="1"/>
  <c r="AW504" i="1" s="1"/>
  <c r="AY504" i="1" s="1"/>
  <c r="AG504" i="1"/>
  <c r="F494" i="1"/>
  <c r="I494" i="1" s="1"/>
  <c r="L494" i="1"/>
  <c r="H494" i="1"/>
  <c r="K494" i="1" s="1"/>
  <c r="E495" i="1" s="1"/>
  <c r="AT504" i="1" l="1"/>
  <c r="G495" i="1"/>
  <c r="Q495" i="1"/>
  <c r="AI504" i="1"/>
  <c r="AL504" i="1" s="1"/>
  <c r="AK504" i="1"/>
  <c r="AM505" i="1" s="1"/>
  <c r="AJ505" i="1"/>
  <c r="N494" i="1"/>
  <c r="O494" i="1" s="1"/>
  <c r="P494" i="1" s="1"/>
  <c r="R494" i="1" s="1"/>
  <c r="M494" i="1"/>
  <c r="J494" i="1"/>
  <c r="D495" i="1" s="1"/>
  <c r="AR504" i="1" l="1"/>
  <c r="AF505" i="1" s="1"/>
  <c r="AX505" i="1" s="1"/>
  <c r="AO504" i="1"/>
  <c r="AN504" i="1"/>
  <c r="AQ504" i="1"/>
  <c r="AE505" i="1" s="1"/>
  <c r="AP505" i="1"/>
  <c r="F495" i="1"/>
  <c r="I495" i="1" s="1"/>
  <c r="L495" i="1"/>
  <c r="H495" i="1"/>
  <c r="K495" i="1" s="1"/>
  <c r="E496" i="1" s="1"/>
  <c r="AS505" i="1" l="1"/>
  <c r="AU505" i="1" s="1"/>
  <c r="AV505" i="1" s="1"/>
  <c r="AW505" i="1" s="1"/>
  <c r="AY505" i="1" s="1"/>
  <c r="AG505" i="1"/>
  <c r="AH505" i="1"/>
  <c r="G496" i="1"/>
  <c r="Q496" i="1"/>
  <c r="AI505" i="1"/>
  <c r="AL505" i="1" s="1"/>
  <c r="N495" i="1"/>
  <c r="O495" i="1" s="1"/>
  <c r="P495" i="1" s="1"/>
  <c r="R495" i="1" s="1"/>
  <c r="M495" i="1"/>
  <c r="J495" i="1"/>
  <c r="D496" i="1" s="1"/>
  <c r="AT505" i="1" l="1"/>
  <c r="AK505" i="1"/>
  <c r="AM506" i="1" s="1"/>
  <c r="AJ506" i="1"/>
  <c r="H496" i="1"/>
  <c r="K496" i="1" s="1"/>
  <c r="E497" i="1" s="1"/>
  <c r="L496" i="1"/>
  <c r="F496" i="1"/>
  <c r="I496" i="1" s="1"/>
  <c r="AR505" i="1" l="1"/>
  <c r="AF506" i="1" s="1"/>
  <c r="AX506" i="1" s="1"/>
  <c r="AO505" i="1"/>
  <c r="AQ505" i="1" s="1"/>
  <c r="AE506" i="1" s="1"/>
  <c r="AN505" i="1"/>
  <c r="G497" i="1"/>
  <c r="Q497" i="1"/>
  <c r="AP506" i="1"/>
  <c r="M496" i="1"/>
  <c r="N496" i="1"/>
  <c r="O496" i="1" s="1"/>
  <c r="P496" i="1" s="1"/>
  <c r="R496" i="1" s="1"/>
  <c r="J496" i="1"/>
  <c r="D497" i="1" s="1"/>
  <c r="AH506" i="1" l="1"/>
  <c r="AS506" i="1"/>
  <c r="AU506" i="1" s="1"/>
  <c r="AV506" i="1" s="1"/>
  <c r="AW506" i="1" s="1"/>
  <c r="AY506" i="1" s="1"/>
  <c r="AG506" i="1"/>
  <c r="F497" i="1"/>
  <c r="I497" i="1" s="1"/>
  <c r="L497" i="1"/>
  <c r="H497" i="1"/>
  <c r="K497" i="1" s="1"/>
  <c r="E498" i="1" s="1"/>
  <c r="AT506" i="1" l="1"/>
  <c r="G498" i="1"/>
  <c r="Q498" i="1"/>
  <c r="AI506" i="1"/>
  <c r="AL506" i="1" s="1"/>
  <c r="AK506" i="1"/>
  <c r="AM507" i="1" s="1"/>
  <c r="AJ507" i="1"/>
  <c r="N497" i="1"/>
  <c r="O497" i="1" s="1"/>
  <c r="P497" i="1" s="1"/>
  <c r="R497" i="1" s="1"/>
  <c r="M497" i="1"/>
  <c r="J497" i="1"/>
  <c r="D498" i="1" s="1"/>
  <c r="AO506" i="1" l="1"/>
  <c r="AR506" i="1"/>
  <c r="AF507" i="1" s="1"/>
  <c r="AX507" i="1" s="1"/>
  <c r="AN506" i="1"/>
  <c r="AQ506" i="1"/>
  <c r="AE507" i="1" s="1"/>
  <c r="AP507" i="1"/>
  <c r="F498" i="1"/>
  <c r="I498" i="1" s="1"/>
  <c r="L498" i="1"/>
  <c r="H498" i="1"/>
  <c r="K498" i="1" s="1"/>
  <c r="E499" i="1" s="1"/>
  <c r="G499" i="1" l="1"/>
  <c r="Q499" i="1"/>
  <c r="AH507" i="1"/>
  <c r="AG507" i="1"/>
  <c r="AS507" i="1"/>
  <c r="AU507" i="1" s="1"/>
  <c r="AV507" i="1" s="1"/>
  <c r="AW507" i="1" s="1"/>
  <c r="AY507" i="1" s="1"/>
  <c r="N498" i="1"/>
  <c r="O498" i="1" s="1"/>
  <c r="P498" i="1" s="1"/>
  <c r="R498" i="1" s="1"/>
  <c r="M498" i="1"/>
  <c r="J498" i="1"/>
  <c r="D499" i="1" s="1"/>
  <c r="AI507" i="1" l="1"/>
  <c r="AL507" i="1" s="1"/>
  <c r="AT507" i="1"/>
  <c r="AK507" i="1"/>
  <c r="AM508" i="1" s="1"/>
  <c r="AJ508" i="1"/>
  <c r="H499" i="1"/>
  <c r="K499" i="1" s="1"/>
  <c r="E500" i="1" s="1"/>
  <c r="F499" i="1"/>
  <c r="I499" i="1" s="1"/>
  <c r="L499" i="1"/>
  <c r="AO507" i="1" l="1"/>
  <c r="AR507" i="1"/>
  <c r="AF508" i="1" s="1"/>
  <c r="AX508" i="1" s="1"/>
  <c r="AN507" i="1"/>
  <c r="G500" i="1"/>
  <c r="Q500" i="1"/>
  <c r="AQ507" i="1"/>
  <c r="AE508" i="1" s="1"/>
  <c r="AP508" i="1"/>
  <c r="J499" i="1"/>
  <c r="D500" i="1" s="1"/>
  <c r="N499" i="1"/>
  <c r="O499" i="1" s="1"/>
  <c r="P499" i="1" s="1"/>
  <c r="R499" i="1" s="1"/>
  <c r="M499" i="1"/>
  <c r="AH508" i="1" l="1"/>
  <c r="AG508" i="1"/>
  <c r="AS508" i="1"/>
  <c r="AU508" i="1" s="1"/>
  <c r="AV508" i="1" s="1"/>
  <c r="AW508" i="1" s="1"/>
  <c r="AY508" i="1" s="1"/>
  <c r="AI508" i="1"/>
  <c r="F500" i="1"/>
  <c r="I500" i="1" s="1"/>
  <c r="L500" i="1"/>
  <c r="H500" i="1"/>
  <c r="K500" i="1" s="1"/>
  <c r="E501" i="1" s="1"/>
  <c r="AT508" i="1" l="1"/>
  <c r="G501" i="1"/>
  <c r="Q501" i="1"/>
  <c r="AK508" i="1"/>
  <c r="AM509" i="1" s="1"/>
  <c r="AJ509" i="1"/>
  <c r="AL508" i="1"/>
  <c r="AO508" i="1" s="1"/>
  <c r="M500" i="1"/>
  <c r="N500" i="1"/>
  <c r="O500" i="1" s="1"/>
  <c r="P500" i="1" s="1"/>
  <c r="R500" i="1" s="1"/>
  <c r="J500" i="1"/>
  <c r="D501" i="1" s="1"/>
  <c r="AR508" i="1" l="1"/>
  <c r="AF509" i="1" s="1"/>
  <c r="AX509" i="1" s="1"/>
  <c r="AQ508" i="1"/>
  <c r="AE509" i="1" s="1"/>
  <c r="AN508" i="1"/>
  <c r="AP509" i="1" s="1"/>
  <c r="L501" i="1"/>
  <c r="H501" i="1"/>
  <c r="K501" i="1" s="1"/>
  <c r="E502" i="1" s="1"/>
  <c r="F501" i="1"/>
  <c r="I501" i="1" s="1"/>
  <c r="AH509" i="1" l="1"/>
  <c r="AG509" i="1"/>
  <c r="AS509" i="1"/>
  <c r="AU509" i="1" s="1"/>
  <c r="AV509" i="1" s="1"/>
  <c r="AW509" i="1" s="1"/>
  <c r="AY509" i="1" s="1"/>
  <c r="G502" i="1"/>
  <c r="Q502" i="1"/>
  <c r="AI509" i="1"/>
  <c r="AL509" i="1"/>
  <c r="J501" i="1"/>
  <c r="D502" i="1" s="1"/>
  <c r="N501" i="1"/>
  <c r="O501" i="1" s="1"/>
  <c r="P501" i="1" s="1"/>
  <c r="R501" i="1" s="1"/>
  <c r="M501" i="1"/>
  <c r="AT509" i="1" l="1"/>
  <c r="AK509" i="1"/>
  <c r="AJ510" i="1"/>
  <c r="AN509" i="1"/>
  <c r="AO509" i="1"/>
  <c r="H502" i="1"/>
  <c r="K502" i="1" s="1"/>
  <c r="E503" i="1" s="1"/>
  <c r="F502" i="1"/>
  <c r="I502" i="1" s="1"/>
  <c r="L502" i="1"/>
  <c r="AR509" i="1" l="1"/>
  <c r="AF510" i="1" s="1"/>
  <c r="AX510" i="1" s="1"/>
  <c r="AM510" i="1"/>
  <c r="G503" i="1"/>
  <c r="Q503" i="1"/>
  <c r="AQ509" i="1"/>
  <c r="AE510" i="1" s="1"/>
  <c r="AP510" i="1"/>
  <c r="J502" i="1"/>
  <c r="D503" i="1" s="1"/>
  <c r="M502" i="1"/>
  <c r="N502" i="1"/>
  <c r="O502" i="1" s="1"/>
  <c r="P502" i="1" s="1"/>
  <c r="R502" i="1" s="1"/>
  <c r="AS510" i="1" l="1"/>
  <c r="AG510" i="1"/>
  <c r="AH510" i="1"/>
  <c r="AT510" i="1"/>
  <c r="AU510" i="1"/>
  <c r="AV510" i="1" s="1"/>
  <c r="AW510" i="1" s="1"/>
  <c r="AY510" i="1" s="1"/>
  <c r="F503" i="1"/>
  <c r="I503" i="1" s="1"/>
  <c r="H503" i="1"/>
  <c r="K503" i="1" s="1"/>
  <c r="E504" i="1" s="1"/>
  <c r="L503" i="1"/>
  <c r="G504" i="1" l="1"/>
  <c r="Q504" i="1"/>
  <c r="AI510" i="1"/>
  <c r="AL510" i="1" s="1"/>
  <c r="AK510" i="1"/>
  <c r="AM511" i="1" s="1"/>
  <c r="AJ511" i="1"/>
  <c r="AO510" i="1"/>
  <c r="M503" i="1"/>
  <c r="N503" i="1"/>
  <c r="O503" i="1" s="1"/>
  <c r="P503" i="1" s="1"/>
  <c r="R503" i="1" s="1"/>
  <c r="J503" i="1"/>
  <c r="D504" i="1" s="1"/>
  <c r="AR510" i="1" l="1"/>
  <c r="AF511" i="1" s="1"/>
  <c r="AX511" i="1" s="1"/>
  <c r="AN510" i="1"/>
  <c r="AP511" i="1" s="1"/>
  <c r="AQ510" i="1"/>
  <c r="AE511" i="1" s="1"/>
  <c r="F504" i="1"/>
  <c r="I504" i="1" s="1"/>
  <c r="L504" i="1"/>
  <c r="H504" i="1"/>
  <c r="K504" i="1" s="1"/>
  <c r="E505" i="1" s="1"/>
  <c r="G505" i="1" l="1"/>
  <c r="Q505" i="1"/>
  <c r="AH511" i="1"/>
  <c r="AK511" i="1" s="1"/>
  <c r="AM512" i="1" s="1"/>
  <c r="AS511" i="1"/>
  <c r="AU511" i="1" s="1"/>
  <c r="AV511" i="1" s="1"/>
  <c r="AW511" i="1" s="1"/>
  <c r="AY511" i="1" s="1"/>
  <c r="AG511" i="1"/>
  <c r="AR511" i="1" s="1"/>
  <c r="AJ512" i="1"/>
  <c r="N504" i="1"/>
  <c r="O504" i="1" s="1"/>
  <c r="P504" i="1" s="1"/>
  <c r="R504" i="1" s="1"/>
  <c r="M504" i="1"/>
  <c r="J504" i="1"/>
  <c r="D505" i="1" s="1"/>
  <c r="AI511" i="1" l="1"/>
  <c r="AF512" i="1"/>
  <c r="AX512" i="1" s="1"/>
  <c r="AT511" i="1"/>
  <c r="AL511" i="1"/>
  <c r="L505" i="1"/>
  <c r="F505" i="1"/>
  <c r="I505" i="1" s="1"/>
  <c r="H505" i="1"/>
  <c r="K505" i="1" s="1"/>
  <c r="E506" i="1" s="1"/>
  <c r="G506" i="1" l="1"/>
  <c r="Q506" i="1"/>
  <c r="AN511" i="1"/>
  <c r="AO511" i="1"/>
  <c r="J505" i="1"/>
  <c r="D506" i="1" s="1"/>
  <c r="M505" i="1"/>
  <c r="N505" i="1"/>
  <c r="O505" i="1" s="1"/>
  <c r="P505" i="1" s="1"/>
  <c r="R505" i="1" s="1"/>
  <c r="AQ511" i="1" l="1"/>
  <c r="AE512" i="1" s="1"/>
  <c r="AP512" i="1"/>
  <c r="F506" i="1"/>
  <c r="I506" i="1" s="1"/>
  <c r="L506" i="1"/>
  <c r="H506" i="1"/>
  <c r="K506" i="1" s="1"/>
  <c r="E507" i="1" s="1"/>
  <c r="G507" i="1" l="1"/>
  <c r="Q507" i="1"/>
  <c r="AH512" i="1"/>
  <c r="AS512" i="1"/>
  <c r="AU512" i="1" s="1"/>
  <c r="AV512" i="1" s="1"/>
  <c r="AW512" i="1" s="1"/>
  <c r="AY512" i="1" s="1"/>
  <c r="AG512" i="1"/>
  <c r="M506" i="1"/>
  <c r="N506" i="1"/>
  <c r="O506" i="1" s="1"/>
  <c r="P506" i="1" s="1"/>
  <c r="R506" i="1" s="1"/>
  <c r="J506" i="1"/>
  <c r="D507" i="1" s="1"/>
  <c r="AT512" i="1" l="1"/>
  <c r="AI512" i="1"/>
  <c r="AL512" i="1" s="1"/>
  <c r="AK512" i="1"/>
  <c r="AM513" i="1" s="1"/>
  <c r="AJ513" i="1"/>
  <c r="L507" i="1"/>
  <c r="F507" i="1"/>
  <c r="I507" i="1" s="1"/>
  <c r="H507" i="1"/>
  <c r="K507" i="1" s="1"/>
  <c r="E508" i="1" s="1"/>
  <c r="AR512" i="1" l="1"/>
  <c r="AF513" i="1" s="1"/>
  <c r="AX513" i="1" s="1"/>
  <c r="AO512" i="1"/>
  <c r="AN512" i="1"/>
  <c r="AP513" i="1" s="1"/>
  <c r="G508" i="1"/>
  <c r="Q508" i="1"/>
  <c r="AQ512" i="1"/>
  <c r="AE513" i="1" s="1"/>
  <c r="J507" i="1"/>
  <c r="D508" i="1" s="1"/>
  <c r="N507" i="1"/>
  <c r="O507" i="1" s="1"/>
  <c r="P507" i="1" s="1"/>
  <c r="R507" i="1" s="1"/>
  <c r="M507" i="1"/>
  <c r="AH513" i="1" l="1"/>
  <c r="AK513" i="1" s="1"/>
  <c r="AM514" i="1" s="1"/>
  <c r="AS513" i="1"/>
  <c r="AU513" i="1" s="1"/>
  <c r="AV513" i="1" s="1"/>
  <c r="AW513" i="1" s="1"/>
  <c r="AY513" i="1" s="1"/>
  <c r="AG513" i="1"/>
  <c r="AR513" i="1" s="1"/>
  <c r="AJ514" i="1"/>
  <c r="F508" i="1"/>
  <c r="I508" i="1" s="1"/>
  <c r="L508" i="1"/>
  <c r="H508" i="1"/>
  <c r="K508" i="1" s="1"/>
  <c r="E509" i="1" s="1"/>
  <c r="G509" i="1" l="1"/>
  <c r="Q509" i="1"/>
  <c r="AT513" i="1"/>
  <c r="AI513" i="1"/>
  <c r="AF514" i="1"/>
  <c r="AX514" i="1" s="1"/>
  <c r="AL513" i="1"/>
  <c r="N508" i="1"/>
  <c r="O508" i="1" s="1"/>
  <c r="P508" i="1" s="1"/>
  <c r="R508" i="1" s="1"/>
  <c r="M508" i="1"/>
  <c r="J508" i="1"/>
  <c r="D509" i="1" s="1"/>
  <c r="AN513" i="1" l="1"/>
  <c r="AP514" i="1" s="1"/>
  <c r="AO513" i="1"/>
  <c r="L509" i="1"/>
  <c r="F509" i="1"/>
  <c r="I509" i="1" s="1"/>
  <c r="H509" i="1"/>
  <c r="K509" i="1" s="1"/>
  <c r="E510" i="1" s="1"/>
  <c r="G510" i="1" l="1"/>
  <c r="Q510" i="1"/>
  <c r="AQ513" i="1"/>
  <c r="AE514" i="1" s="1"/>
  <c r="J509" i="1"/>
  <c r="D510" i="1" s="1"/>
  <c r="M509" i="1"/>
  <c r="N509" i="1"/>
  <c r="O509" i="1" s="1"/>
  <c r="P509" i="1" s="1"/>
  <c r="R509" i="1" s="1"/>
  <c r="AH514" i="1" l="1"/>
  <c r="AG514" i="1"/>
  <c r="AS514" i="1"/>
  <c r="AU514" i="1" s="1"/>
  <c r="AV514" i="1" s="1"/>
  <c r="AW514" i="1" s="1"/>
  <c r="AY514" i="1" s="1"/>
  <c r="H510" i="1"/>
  <c r="K510" i="1" s="1"/>
  <c r="E511" i="1" s="1"/>
  <c r="L510" i="1"/>
  <c r="F510" i="1"/>
  <c r="I510" i="1" s="1"/>
  <c r="G511" i="1" l="1"/>
  <c r="Q511" i="1"/>
  <c r="AI514" i="1"/>
  <c r="AL514" i="1" s="1"/>
  <c r="AT514" i="1"/>
  <c r="AK514" i="1"/>
  <c r="AM515" i="1" s="1"/>
  <c r="AJ515" i="1"/>
  <c r="J510" i="1"/>
  <c r="D511" i="1" s="1"/>
  <c r="M510" i="1"/>
  <c r="N510" i="1"/>
  <c r="O510" i="1" s="1"/>
  <c r="P510" i="1" s="1"/>
  <c r="R510" i="1" s="1"/>
  <c r="AR514" i="1" l="1"/>
  <c r="AF515" i="1" s="1"/>
  <c r="AX515" i="1" s="1"/>
  <c r="AO514" i="1"/>
  <c r="AQ514" i="1" s="1"/>
  <c r="AE515" i="1" s="1"/>
  <c r="AH515" i="1" s="1"/>
  <c r="AK515" i="1" s="1"/>
  <c r="AM516" i="1" s="1"/>
  <c r="AN514" i="1"/>
  <c r="AP515" i="1" s="1"/>
  <c r="H511" i="1"/>
  <c r="K511" i="1" s="1"/>
  <c r="E512" i="1" s="1"/>
  <c r="L511" i="1"/>
  <c r="F511" i="1"/>
  <c r="I511" i="1" s="1"/>
  <c r="AJ516" i="1" l="1"/>
  <c r="AG515" i="1"/>
  <c r="AR515" i="1" s="1"/>
  <c r="AS515" i="1"/>
  <c r="G512" i="1"/>
  <c r="Q512" i="1"/>
  <c r="AI515" i="1"/>
  <c r="J511" i="1"/>
  <c r="D512" i="1" s="1"/>
  <c r="N511" i="1"/>
  <c r="O511" i="1" s="1"/>
  <c r="P511" i="1" s="1"/>
  <c r="R511" i="1" s="1"/>
  <c r="M511" i="1"/>
  <c r="AU515" i="1" l="1"/>
  <c r="AV515" i="1" s="1"/>
  <c r="AW515" i="1" s="1"/>
  <c r="AY515" i="1" s="1"/>
  <c r="AT515" i="1"/>
  <c r="AL515" i="1"/>
  <c r="AF516" i="1"/>
  <c r="AX516" i="1" s="1"/>
  <c r="F512" i="1"/>
  <c r="I512" i="1" s="1"/>
  <c r="L512" i="1"/>
  <c r="H512" i="1"/>
  <c r="K512" i="1" s="1"/>
  <c r="E513" i="1" s="1"/>
  <c r="G513" i="1" l="1"/>
  <c r="Q513" i="1"/>
  <c r="AN515" i="1"/>
  <c r="AP516" i="1" s="1"/>
  <c r="AO515" i="1"/>
  <c r="M512" i="1"/>
  <c r="N512" i="1"/>
  <c r="O512" i="1" s="1"/>
  <c r="P512" i="1" s="1"/>
  <c r="R512" i="1" s="1"/>
  <c r="J512" i="1"/>
  <c r="D513" i="1" s="1"/>
  <c r="AQ515" i="1" l="1"/>
  <c r="AE516" i="1" s="1"/>
  <c r="F513" i="1"/>
  <c r="I513" i="1" s="1"/>
  <c r="H513" i="1"/>
  <c r="K513" i="1" s="1"/>
  <c r="E514" i="1" s="1"/>
  <c r="L513" i="1"/>
  <c r="G514" i="1" l="1"/>
  <c r="Q514" i="1"/>
  <c r="AH516" i="1"/>
  <c r="AG516" i="1"/>
  <c r="AS516" i="1"/>
  <c r="AK516" i="1"/>
  <c r="AM517" i="1" s="1"/>
  <c r="AJ517" i="1"/>
  <c r="N513" i="1"/>
  <c r="O513" i="1" s="1"/>
  <c r="P513" i="1" s="1"/>
  <c r="R513" i="1" s="1"/>
  <c r="M513" i="1"/>
  <c r="J513" i="1"/>
  <c r="D514" i="1" s="1"/>
  <c r="AR516" i="1" l="1"/>
  <c r="AI516" i="1"/>
  <c r="AL516" i="1" s="1"/>
  <c r="AF517" i="1"/>
  <c r="AX517" i="1" s="1"/>
  <c r="AU516" i="1"/>
  <c r="AV516" i="1" s="1"/>
  <c r="AW516" i="1" s="1"/>
  <c r="AY516" i="1" s="1"/>
  <c r="AT516" i="1"/>
  <c r="AN516" i="1"/>
  <c r="AP517" i="1" s="1"/>
  <c r="AO516" i="1"/>
  <c r="L514" i="1"/>
  <c r="F514" i="1"/>
  <c r="I514" i="1" s="1"/>
  <c r="H514" i="1"/>
  <c r="K514" i="1" s="1"/>
  <c r="E515" i="1" s="1"/>
  <c r="G515" i="1" l="1"/>
  <c r="Q515" i="1"/>
  <c r="AQ516" i="1"/>
  <c r="AE517" i="1" s="1"/>
  <c r="J514" i="1"/>
  <c r="D515" i="1" s="1"/>
  <c r="M514" i="1"/>
  <c r="N514" i="1"/>
  <c r="O514" i="1" s="1"/>
  <c r="P514" i="1" s="1"/>
  <c r="R514" i="1" s="1"/>
  <c r="AH517" i="1" l="1"/>
  <c r="AG517" i="1"/>
  <c r="AS517" i="1"/>
  <c r="F515" i="1"/>
  <c r="I515" i="1" s="1"/>
  <c r="L515" i="1"/>
  <c r="H515" i="1"/>
  <c r="K515" i="1" s="1"/>
  <c r="E516" i="1" s="1"/>
  <c r="G516" i="1" l="1"/>
  <c r="Q516" i="1"/>
  <c r="AI517" i="1"/>
  <c r="AL517" i="1" s="1"/>
  <c r="AU517" i="1"/>
  <c r="AV517" i="1" s="1"/>
  <c r="AW517" i="1" s="1"/>
  <c r="AY517" i="1" s="1"/>
  <c r="AT517" i="1"/>
  <c r="AK517" i="1"/>
  <c r="AM518" i="1" s="1"/>
  <c r="AJ518" i="1"/>
  <c r="N515" i="1"/>
  <c r="O515" i="1" s="1"/>
  <c r="P515" i="1" s="1"/>
  <c r="R515" i="1" s="1"/>
  <c r="M515" i="1"/>
  <c r="J515" i="1"/>
  <c r="D516" i="1" s="1"/>
  <c r="AR517" i="1" l="1"/>
  <c r="AF518" i="1" s="1"/>
  <c r="AX518" i="1" s="1"/>
  <c r="AO517" i="1"/>
  <c r="AN517" i="1"/>
  <c r="AP518" i="1" s="1"/>
  <c r="AQ517" i="1"/>
  <c r="AE518" i="1" s="1"/>
  <c r="L516" i="1"/>
  <c r="F516" i="1"/>
  <c r="I516" i="1" s="1"/>
  <c r="H516" i="1"/>
  <c r="K516" i="1" s="1"/>
  <c r="E517" i="1" s="1"/>
  <c r="G517" i="1" l="1"/>
  <c r="Q517" i="1"/>
  <c r="AH518" i="1"/>
  <c r="AG518" i="1"/>
  <c r="AS518" i="1"/>
  <c r="AT518" i="1" s="1"/>
  <c r="J516" i="1"/>
  <c r="D517" i="1" s="1"/>
  <c r="N516" i="1"/>
  <c r="O516" i="1" s="1"/>
  <c r="P516" i="1" s="1"/>
  <c r="R516" i="1" s="1"/>
  <c r="M516" i="1"/>
  <c r="AU518" i="1" l="1"/>
  <c r="AV518" i="1" s="1"/>
  <c r="AW518" i="1" s="1"/>
  <c r="AY518" i="1" s="1"/>
  <c r="AI518" i="1"/>
  <c r="AL518" i="1" s="1"/>
  <c r="AK518" i="1"/>
  <c r="AM519" i="1" s="1"/>
  <c r="AJ519" i="1"/>
  <c r="H517" i="1"/>
  <c r="K517" i="1" s="1"/>
  <c r="E518" i="1" s="1"/>
  <c r="L517" i="1"/>
  <c r="F517" i="1"/>
  <c r="I517" i="1" s="1"/>
  <c r="AR518" i="1" l="1"/>
  <c r="AF519" i="1" s="1"/>
  <c r="AX519" i="1" s="1"/>
  <c r="AO518" i="1"/>
  <c r="AN518" i="1"/>
  <c r="G518" i="1"/>
  <c r="Q518" i="1"/>
  <c r="AQ518" i="1"/>
  <c r="AE519" i="1" s="1"/>
  <c r="AP519" i="1"/>
  <c r="N517" i="1"/>
  <c r="O517" i="1" s="1"/>
  <c r="P517" i="1" s="1"/>
  <c r="R517" i="1" s="1"/>
  <c r="M517" i="1"/>
  <c r="J517" i="1"/>
  <c r="D518" i="1" s="1"/>
  <c r="AH519" i="1" l="1"/>
  <c r="AS519" i="1"/>
  <c r="AT519" i="1" s="1"/>
  <c r="AG519" i="1"/>
  <c r="H518" i="1"/>
  <c r="K518" i="1" s="1"/>
  <c r="E519" i="1" s="1"/>
  <c r="F518" i="1"/>
  <c r="I518" i="1" s="1"/>
  <c r="L518" i="1"/>
  <c r="AU519" i="1" l="1"/>
  <c r="AV519" i="1" s="1"/>
  <c r="AW519" i="1" s="1"/>
  <c r="AY519" i="1" s="1"/>
  <c r="G519" i="1"/>
  <c r="Q519" i="1"/>
  <c r="AI519" i="1"/>
  <c r="AL519" i="1" s="1"/>
  <c r="AK519" i="1"/>
  <c r="AM520" i="1" s="1"/>
  <c r="AJ520" i="1"/>
  <c r="J518" i="1"/>
  <c r="D519" i="1" s="1"/>
  <c r="N518" i="1"/>
  <c r="O518" i="1" s="1"/>
  <c r="P518" i="1" s="1"/>
  <c r="R518" i="1" s="1"/>
  <c r="M518" i="1"/>
  <c r="AO519" i="1" l="1"/>
  <c r="AR519" i="1"/>
  <c r="AF520" i="1" s="1"/>
  <c r="AX520" i="1" s="1"/>
  <c r="AN519" i="1"/>
  <c r="AP520" i="1" s="1"/>
  <c r="AQ519" i="1"/>
  <c r="AE520" i="1" s="1"/>
  <c r="H519" i="1"/>
  <c r="K519" i="1" s="1"/>
  <c r="E520" i="1" s="1"/>
  <c r="L519" i="1"/>
  <c r="F519" i="1"/>
  <c r="I519" i="1" s="1"/>
  <c r="G520" i="1" l="1"/>
  <c r="Q520" i="1"/>
  <c r="AH520" i="1"/>
  <c r="AS520" i="1"/>
  <c r="AG520" i="1"/>
  <c r="M519" i="1"/>
  <c r="N519" i="1"/>
  <c r="O519" i="1" s="1"/>
  <c r="P519" i="1" s="1"/>
  <c r="R519" i="1" s="1"/>
  <c r="J519" i="1"/>
  <c r="D520" i="1" s="1"/>
  <c r="AI520" i="1" l="1"/>
  <c r="AL520" i="1" s="1"/>
  <c r="AU520" i="1"/>
  <c r="AV520" i="1" s="1"/>
  <c r="AW520" i="1" s="1"/>
  <c r="AY520" i="1" s="1"/>
  <c r="AT520" i="1"/>
  <c r="AK520" i="1"/>
  <c r="AM521" i="1" s="1"/>
  <c r="AJ521" i="1"/>
  <c r="F520" i="1"/>
  <c r="I520" i="1" s="1"/>
  <c r="L520" i="1"/>
  <c r="H520" i="1"/>
  <c r="K520" i="1" s="1"/>
  <c r="E521" i="1" s="1"/>
  <c r="AO520" i="1" l="1"/>
  <c r="AR520" i="1"/>
  <c r="AF521" i="1" s="1"/>
  <c r="AX521" i="1" s="1"/>
  <c r="G521" i="1"/>
  <c r="Q521" i="1"/>
  <c r="AN520" i="1"/>
  <c r="AP521" i="1" s="1"/>
  <c r="AQ520" i="1"/>
  <c r="AE521" i="1" s="1"/>
  <c r="M520" i="1"/>
  <c r="N520" i="1"/>
  <c r="O520" i="1" s="1"/>
  <c r="P520" i="1" s="1"/>
  <c r="R520" i="1" s="1"/>
  <c r="J520" i="1"/>
  <c r="D521" i="1" s="1"/>
  <c r="AS521" i="1" l="1"/>
  <c r="AH521" i="1"/>
  <c r="AG521" i="1"/>
  <c r="F521" i="1"/>
  <c r="I521" i="1" s="1"/>
  <c r="L521" i="1"/>
  <c r="H521" i="1"/>
  <c r="K521" i="1" s="1"/>
  <c r="E522" i="1" s="1"/>
  <c r="G522" i="1" l="1"/>
  <c r="Q522" i="1"/>
  <c r="AI521" i="1"/>
  <c r="AL521" i="1" s="1"/>
  <c r="AK521" i="1"/>
  <c r="AM522" i="1" s="1"/>
  <c r="AJ522" i="1"/>
  <c r="AU521" i="1"/>
  <c r="AV521" i="1" s="1"/>
  <c r="AW521" i="1" s="1"/>
  <c r="AY521" i="1" s="1"/>
  <c r="AT521" i="1"/>
  <c r="AN521" i="1"/>
  <c r="AP522" i="1" s="1"/>
  <c r="AO521" i="1"/>
  <c r="M521" i="1"/>
  <c r="N521" i="1"/>
  <c r="O521" i="1" s="1"/>
  <c r="P521" i="1" s="1"/>
  <c r="R521" i="1" s="1"/>
  <c r="J521" i="1"/>
  <c r="D522" i="1" s="1"/>
  <c r="AR521" i="1" l="1"/>
  <c r="AF522" i="1" s="1"/>
  <c r="AX522" i="1" s="1"/>
  <c r="AQ521" i="1"/>
  <c r="AE522" i="1" s="1"/>
  <c r="H522" i="1"/>
  <c r="K522" i="1" s="1"/>
  <c r="E523" i="1" s="1"/>
  <c r="L522" i="1"/>
  <c r="F522" i="1"/>
  <c r="I522" i="1" s="1"/>
  <c r="G523" i="1" l="1"/>
  <c r="Q523" i="1"/>
  <c r="AG522" i="1"/>
  <c r="AS522" i="1"/>
  <c r="AT522" i="1" s="1"/>
  <c r="AH522" i="1"/>
  <c r="M522" i="1"/>
  <c r="N522" i="1"/>
  <c r="O522" i="1" s="1"/>
  <c r="P522" i="1" s="1"/>
  <c r="R522" i="1" s="1"/>
  <c r="J522" i="1"/>
  <c r="D523" i="1" s="1"/>
  <c r="AU522" i="1" l="1"/>
  <c r="AV522" i="1" s="1"/>
  <c r="AW522" i="1" s="1"/>
  <c r="AY522" i="1" s="1"/>
  <c r="AI522" i="1"/>
  <c r="AL522" i="1" s="1"/>
  <c r="AK522" i="1"/>
  <c r="AM523" i="1" s="1"/>
  <c r="AJ523" i="1"/>
  <c r="F523" i="1"/>
  <c r="I523" i="1" s="1"/>
  <c r="L523" i="1"/>
  <c r="H523" i="1"/>
  <c r="K523" i="1" s="1"/>
  <c r="E524" i="1" s="1"/>
  <c r="AR522" i="1" l="1"/>
  <c r="AF523" i="1" s="1"/>
  <c r="AX523" i="1" s="1"/>
  <c r="AO522" i="1"/>
  <c r="G524" i="1"/>
  <c r="Q524" i="1"/>
  <c r="AN522" i="1"/>
  <c r="AP523" i="1" s="1"/>
  <c r="AQ522" i="1"/>
  <c r="AE523" i="1" s="1"/>
  <c r="N523" i="1"/>
  <c r="O523" i="1" s="1"/>
  <c r="P523" i="1" s="1"/>
  <c r="R523" i="1" s="1"/>
  <c r="M523" i="1"/>
  <c r="J523" i="1"/>
  <c r="D524" i="1" s="1"/>
  <c r="AH523" i="1" l="1"/>
  <c r="AG523" i="1"/>
  <c r="AS523" i="1"/>
  <c r="AT523" i="1" s="1"/>
  <c r="L524" i="1"/>
  <c r="F524" i="1"/>
  <c r="H524" i="1"/>
  <c r="K524" i="1" s="1"/>
  <c r="AU523" i="1" l="1"/>
  <c r="AV523" i="1" s="1"/>
  <c r="AW523" i="1" s="1"/>
  <c r="AY523" i="1" s="1"/>
  <c r="AI523" i="1"/>
  <c r="AL523" i="1" s="1"/>
  <c r="AK523" i="1"/>
  <c r="AM524" i="1" s="1"/>
  <c r="AJ524" i="1"/>
  <c r="I524" i="1"/>
  <c r="J524" i="1" s="1"/>
  <c r="M524" i="1"/>
  <c r="N524" i="1"/>
  <c r="O524" i="1" s="1"/>
  <c r="P524" i="1" s="1"/>
  <c r="R524" i="1" s="1"/>
  <c r="AO523" i="1" l="1"/>
  <c r="AR523" i="1"/>
  <c r="AF524" i="1" s="1"/>
  <c r="AX524" i="1" s="1"/>
  <c r="AN523" i="1"/>
  <c r="AQ523" i="1"/>
  <c r="AE524" i="1" s="1"/>
  <c r="AP524" i="1"/>
  <c r="AH524" i="1" l="1"/>
  <c r="AS524" i="1"/>
  <c r="AT524" i="1" s="1"/>
  <c r="AG524" i="1"/>
  <c r="AU524" i="1"/>
  <c r="AV524" i="1" s="1"/>
  <c r="AW524" i="1" s="1"/>
  <c r="AY524" i="1" s="1"/>
  <c r="AI524" i="1" l="1"/>
  <c r="AK524" i="1"/>
  <c r="AM525" i="1" s="1"/>
  <c r="AJ525" i="1"/>
  <c r="AL524" i="1"/>
  <c r="AR524" i="1" l="1"/>
  <c r="AF525" i="1" s="1"/>
  <c r="AX525" i="1" s="1"/>
  <c r="AN524" i="1"/>
  <c r="AP525" i="1" s="1"/>
  <c r="AO524" i="1"/>
  <c r="AQ524" i="1" l="1"/>
  <c r="AE525" i="1" s="1"/>
  <c r="AS525" i="1" l="1"/>
  <c r="AU525" i="1" s="1"/>
  <c r="AV525" i="1" s="1"/>
  <c r="AW525" i="1" s="1"/>
  <c r="AY525" i="1" s="1"/>
  <c r="AG525" i="1"/>
  <c r="AH525" i="1"/>
  <c r="AK525" i="1" s="1"/>
  <c r="AM526" i="1" s="1"/>
  <c r="AT525" i="1"/>
  <c r="AR525" i="1" l="1"/>
  <c r="AI525" i="1"/>
  <c r="AL525" i="1" s="1"/>
  <c r="AO525" i="1" s="1"/>
  <c r="AF526" i="1"/>
  <c r="AX526" i="1" s="1"/>
  <c r="AJ526" i="1"/>
  <c r="AQ525" i="1"/>
  <c r="AE526" i="1" s="1"/>
  <c r="AS526" i="1" s="1"/>
  <c r="AT526" i="1" s="1"/>
  <c r="AN525" i="1"/>
  <c r="AP526" i="1" l="1"/>
  <c r="AH526" i="1"/>
  <c r="AG526" i="1"/>
  <c r="AU526" i="1"/>
  <c r="AV526" i="1" s="1"/>
  <c r="AW526" i="1" s="1"/>
  <c r="AY526" i="1" s="1"/>
  <c r="AI526" i="1" l="1"/>
  <c r="AL526" i="1"/>
  <c r="AK526" i="1"/>
  <c r="AM527" i="1" s="1"/>
  <c r="AJ527" i="1"/>
  <c r="AR526" i="1" l="1"/>
  <c r="AF527" i="1" s="1"/>
  <c r="AX527" i="1" s="1"/>
  <c r="AO526" i="1"/>
  <c r="AQ526" i="1" s="1"/>
  <c r="AE527" i="1" s="1"/>
  <c r="AN526" i="1"/>
  <c r="AH527" i="1" l="1"/>
  <c r="AS527" i="1"/>
  <c r="AG527" i="1"/>
  <c r="AP527" i="1"/>
  <c r="AI527" i="1" l="1"/>
  <c r="AL527" i="1" s="1"/>
  <c r="AU527" i="1"/>
  <c r="AV527" i="1" s="1"/>
  <c r="AW527" i="1" s="1"/>
  <c r="AY527" i="1" s="1"/>
  <c r="AT527" i="1"/>
  <c r="AK527" i="1"/>
  <c r="AM528" i="1" s="1"/>
  <c r="AJ528" i="1"/>
  <c r="AR527" i="1" l="1"/>
  <c r="AF528" i="1" s="1"/>
  <c r="AX528" i="1" s="1"/>
  <c r="AO527" i="1"/>
  <c r="AN527" i="1"/>
  <c r="AP528" i="1" s="1"/>
  <c r="AQ527" i="1"/>
  <c r="AE528" i="1" s="1"/>
  <c r="AH528" i="1" l="1"/>
  <c r="AG528" i="1"/>
  <c r="AS528" i="1"/>
  <c r="AU528" i="1" s="1"/>
  <c r="AV528" i="1" s="1"/>
  <c r="AW528" i="1" s="1"/>
  <c r="AY528" i="1" s="1"/>
  <c r="AK528" i="1"/>
  <c r="AM529" i="1" s="1"/>
  <c r="AJ529" i="1"/>
  <c r="AR528" i="1" l="1"/>
  <c r="AF529" i="1" s="1"/>
  <c r="AX529" i="1" s="1"/>
  <c r="AI528" i="1"/>
  <c r="AL528" i="1" s="1"/>
  <c r="AT528" i="1"/>
  <c r="AN528" i="1"/>
  <c r="AP529" i="1" s="1"/>
  <c r="AO528" i="1"/>
  <c r="AQ528" i="1" l="1"/>
  <c r="AE529" i="1" s="1"/>
  <c r="AH529" i="1" l="1"/>
  <c r="AS529" i="1"/>
  <c r="AU529" i="1" s="1"/>
  <c r="AV529" i="1" s="1"/>
  <c r="AW529" i="1" s="1"/>
  <c r="AY529" i="1" s="1"/>
  <c r="AG529" i="1"/>
  <c r="AT529" i="1"/>
  <c r="AI529" i="1" l="1"/>
  <c r="AL529" i="1" s="1"/>
  <c r="AK529" i="1"/>
  <c r="AM530" i="1" s="1"/>
  <c r="AJ530" i="1"/>
  <c r="AR529" i="1" l="1"/>
  <c r="AF530" i="1" s="1"/>
  <c r="AX530" i="1" s="1"/>
  <c r="AO529" i="1"/>
  <c r="AQ529" i="1" s="1"/>
  <c r="AE530" i="1" s="1"/>
  <c r="AN529" i="1"/>
  <c r="AH530" i="1" l="1"/>
  <c r="AG530" i="1"/>
  <c r="AS530" i="1"/>
  <c r="AU530" i="1" s="1"/>
  <c r="AV530" i="1" s="1"/>
  <c r="AW530" i="1" s="1"/>
  <c r="AY530" i="1" s="1"/>
  <c r="AP530" i="1"/>
  <c r="AI530" i="1"/>
  <c r="AT530" i="1" l="1"/>
  <c r="AK530" i="1"/>
  <c r="AM531" i="1" s="1"/>
  <c r="AJ531" i="1"/>
  <c r="AL530" i="1"/>
  <c r="AR530" i="1" l="1"/>
  <c r="AF531" i="1" s="1"/>
  <c r="AX531" i="1" s="1"/>
  <c r="AN530" i="1"/>
  <c r="AP531" i="1" s="1"/>
  <c r="AO530" i="1"/>
  <c r="AQ530" i="1" s="1"/>
  <c r="AE531" i="1" s="1"/>
  <c r="AH531" i="1" l="1"/>
  <c r="AK531" i="1" s="1"/>
  <c r="AM532" i="1" s="1"/>
  <c r="AS531" i="1"/>
  <c r="AG531" i="1"/>
  <c r="AR531" i="1" s="1"/>
  <c r="AI531" i="1" l="1"/>
  <c r="AF532" i="1"/>
  <c r="AU531" i="1"/>
  <c r="AV531" i="1" s="1"/>
  <c r="AW531" i="1" s="1"/>
  <c r="AY531" i="1" s="1"/>
  <c r="AT531" i="1"/>
  <c r="AJ532" i="1"/>
  <c r="AL531" i="1" l="1"/>
  <c r="AO531" i="1" s="1"/>
  <c r="AX532" i="1"/>
  <c r="AQ531" i="1" l="1"/>
  <c r="AE532" i="1" s="1"/>
  <c r="AN531" i="1"/>
  <c r="AH532" i="1" l="1"/>
  <c r="AG532" i="1"/>
  <c r="AS532" i="1"/>
  <c r="AU532" i="1" s="1"/>
  <c r="AV532" i="1" s="1"/>
  <c r="AW532" i="1" s="1"/>
  <c r="AY532" i="1" s="1"/>
  <c r="AP532" i="1"/>
  <c r="AK532" i="1"/>
  <c r="AM533" i="1" s="1"/>
  <c r="AJ533" i="1"/>
  <c r="AR532" i="1" l="1"/>
  <c r="AI532" i="1"/>
  <c r="AL532" i="1" s="1"/>
  <c r="AT532" i="1"/>
  <c r="AF533" i="1"/>
  <c r="AX533" i="1" s="1"/>
  <c r="AO532" i="1"/>
  <c r="AQ532" i="1" s="1"/>
  <c r="AN532" i="1"/>
  <c r="AP533" i="1" l="1"/>
  <c r="AE533" i="1"/>
  <c r="AH533" i="1" l="1"/>
  <c r="AG533" i="1"/>
  <c r="AS533" i="1"/>
  <c r="AI533" i="1" l="1"/>
  <c r="AL533" i="1"/>
  <c r="AU533" i="1"/>
  <c r="AV533" i="1" s="1"/>
  <c r="AW533" i="1" s="1"/>
  <c r="AY533" i="1" s="1"/>
  <c r="AT533" i="1"/>
  <c r="AK533" i="1"/>
  <c r="AM534" i="1" s="1"/>
  <c r="AJ534" i="1"/>
  <c r="AR533" i="1" l="1"/>
  <c r="AF534" i="1" s="1"/>
  <c r="AX534" i="1" s="1"/>
  <c r="AO533" i="1"/>
  <c r="AQ533" i="1" s="1"/>
  <c r="AE534" i="1" s="1"/>
  <c r="AN533" i="1"/>
  <c r="AP534" i="1" s="1"/>
  <c r="AH534" i="1" l="1"/>
  <c r="AS534" i="1"/>
  <c r="AG534" i="1"/>
  <c r="AI534" i="1" l="1"/>
  <c r="AL534" i="1" s="1"/>
  <c r="AU534" i="1"/>
  <c r="AV534" i="1" s="1"/>
  <c r="AW534" i="1" s="1"/>
  <c r="AY534" i="1" s="1"/>
  <c r="AT534" i="1"/>
  <c r="AK534" i="1"/>
  <c r="AM535" i="1" s="1"/>
  <c r="AJ535" i="1"/>
  <c r="AR534" i="1" l="1"/>
  <c r="AF535" i="1" s="1"/>
  <c r="AX535" i="1" s="1"/>
  <c r="AO534" i="1"/>
  <c r="AQ534" i="1" s="1"/>
  <c r="AE535" i="1" s="1"/>
  <c r="AH535" i="1" s="1"/>
  <c r="AK535" i="1" s="1"/>
  <c r="AM536" i="1" s="1"/>
  <c r="AN534" i="1"/>
  <c r="AG535" i="1" l="1"/>
  <c r="AS535" i="1"/>
  <c r="AT535" i="1" s="1"/>
  <c r="AP535" i="1"/>
  <c r="AR535" i="1" s="1"/>
  <c r="AU535" i="1"/>
  <c r="AV535" i="1" s="1"/>
  <c r="AW535" i="1" s="1"/>
  <c r="AY535" i="1" s="1"/>
  <c r="AI535" i="1"/>
  <c r="AJ536" i="1"/>
  <c r="AF536" i="1" l="1"/>
  <c r="AX536" i="1" s="1"/>
  <c r="AL535" i="1"/>
  <c r="AN535" i="1" l="1"/>
  <c r="AO535" i="1"/>
  <c r="AQ535" i="1" l="1"/>
  <c r="AE536" i="1" s="1"/>
  <c r="AP536" i="1"/>
  <c r="AG536" i="1" l="1"/>
  <c r="AS536" i="1"/>
  <c r="AT536" i="1" s="1"/>
  <c r="AH536" i="1"/>
  <c r="AU536" i="1" l="1"/>
  <c r="AV536" i="1" s="1"/>
  <c r="AW536" i="1" s="1"/>
  <c r="AY536" i="1" s="1"/>
  <c r="AI536" i="1"/>
  <c r="AL536" i="1" s="1"/>
  <c r="AK536" i="1"/>
  <c r="AM537" i="1" s="1"/>
  <c r="AJ537" i="1"/>
  <c r="AO536" i="1"/>
  <c r="AR536" i="1" l="1"/>
  <c r="AF537" i="1" s="1"/>
  <c r="AX537" i="1" s="1"/>
  <c r="AN536" i="1"/>
  <c r="AP537" i="1" s="1"/>
  <c r="AQ536" i="1"/>
  <c r="AE537" i="1" s="1"/>
  <c r="AH537" i="1" l="1"/>
  <c r="AS537" i="1"/>
  <c r="AG537" i="1"/>
  <c r="AI537" i="1" l="1"/>
  <c r="AL537" i="1" s="1"/>
  <c r="AU537" i="1"/>
  <c r="AV537" i="1" s="1"/>
  <c r="AW537" i="1" s="1"/>
  <c r="AY537" i="1" s="1"/>
  <c r="AT537" i="1"/>
  <c r="AK537" i="1"/>
  <c r="AM538" i="1" s="1"/>
  <c r="AJ538" i="1"/>
  <c r="AO537" i="1" l="1"/>
  <c r="AR537" i="1"/>
  <c r="AF538" i="1" s="1"/>
  <c r="AX538" i="1" s="1"/>
  <c r="AN537" i="1"/>
  <c r="AP538" i="1" s="1"/>
  <c r="AQ537" i="1"/>
  <c r="AE538" i="1" s="1"/>
  <c r="AH538" i="1" l="1"/>
  <c r="AS538" i="1"/>
  <c r="AT538" i="1" s="1"/>
  <c r="AG538" i="1"/>
  <c r="AU538" i="1" l="1"/>
  <c r="AV538" i="1" s="1"/>
  <c r="AW538" i="1" s="1"/>
  <c r="AY538" i="1" s="1"/>
  <c r="AI538" i="1"/>
  <c r="AL538" i="1" s="1"/>
  <c r="AK538" i="1"/>
  <c r="AM539" i="1" s="1"/>
  <c r="AJ539" i="1"/>
  <c r="AN538" i="1"/>
  <c r="AP539" i="1" s="1"/>
  <c r="AO538" i="1"/>
  <c r="AR538" i="1" l="1"/>
  <c r="AF539" i="1" s="1"/>
  <c r="AX539" i="1" s="1"/>
  <c r="AQ538" i="1"/>
  <c r="AE539" i="1" s="1"/>
  <c r="AG539" i="1" l="1"/>
  <c r="AH539" i="1"/>
  <c r="AS539" i="1"/>
  <c r="AU539" i="1" s="1"/>
  <c r="AV539" i="1" s="1"/>
  <c r="AW539" i="1" s="1"/>
  <c r="AY539" i="1" s="1"/>
  <c r="AI539" i="1" l="1"/>
  <c r="AL539" i="1" s="1"/>
  <c r="AT539" i="1"/>
  <c r="AK539" i="1"/>
  <c r="AM540" i="1" s="1"/>
  <c r="AJ540" i="1"/>
  <c r="AR539" i="1" l="1"/>
  <c r="AF540" i="1" s="1"/>
  <c r="AX540" i="1" s="1"/>
  <c r="AN539" i="1"/>
  <c r="AP540" i="1" s="1"/>
  <c r="AO539" i="1"/>
  <c r="AQ539" i="1" s="1"/>
  <c r="AE540" i="1" s="1"/>
  <c r="AH540" i="1" l="1"/>
  <c r="AG540" i="1"/>
  <c r="AS540" i="1"/>
  <c r="AU540" i="1" s="1"/>
  <c r="AV540" i="1" s="1"/>
  <c r="AW540" i="1" s="1"/>
  <c r="AY540" i="1" s="1"/>
  <c r="AI540" i="1"/>
  <c r="AT540" i="1" l="1"/>
  <c r="AK540" i="1"/>
  <c r="AM541" i="1" s="1"/>
  <c r="AJ541" i="1"/>
  <c r="AL540" i="1"/>
  <c r="AR540" i="1" l="1"/>
  <c r="AF541" i="1" s="1"/>
  <c r="AX541" i="1" s="1"/>
  <c r="AO540" i="1"/>
  <c r="AQ540" i="1" s="1"/>
  <c r="AE541" i="1" s="1"/>
  <c r="AN540" i="1"/>
  <c r="AP541" i="1" l="1"/>
  <c r="AH541" i="1"/>
  <c r="AS541" i="1"/>
  <c r="AG541" i="1"/>
  <c r="AI541" i="1" l="1"/>
  <c r="AL541" i="1" s="1"/>
  <c r="AT541" i="1"/>
  <c r="AU541" i="1"/>
  <c r="AV541" i="1" s="1"/>
  <c r="AW541" i="1" s="1"/>
  <c r="AY541" i="1" s="1"/>
  <c r="AK541" i="1"/>
  <c r="AM542" i="1" s="1"/>
  <c r="AJ542" i="1"/>
  <c r="AR541" i="1" l="1"/>
  <c r="AF542" i="1" s="1"/>
  <c r="AX542" i="1" s="1"/>
  <c r="AN541" i="1"/>
  <c r="AP542" i="1" s="1"/>
  <c r="AO541" i="1"/>
  <c r="AQ541" i="1" s="1"/>
  <c r="AE542" i="1" l="1"/>
  <c r="AH542" i="1" l="1"/>
  <c r="AG542" i="1"/>
  <c r="AS542" i="1"/>
  <c r="AI542" i="1" l="1"/>
  <c r="AL542" i="1"/>
  <c r="AU542" i="1"/>
  <c r="AV542" i="1" s="1"/>
  <c r="AW542" i="1" s="1"/>
  <c r="AY542" i="1" s="1"/>
  <c r="AT542" i="1"/>
  <c r="AK542" i="1"/>
  <c r="AM543" i="1" s="1"/>
  <c r="AJ543" i="1"/>
  <c r="AR542" i="1" l="1"/>
  <c r="AF543" i="1" s="1"/>
  <c r="AX543" i="1" s="1"/>
  <c r="AO542" i="1"/>
  <c r="AQ542" i="1" s="1"/>
  <c r="AE543" i="1" s="1"/>
  <c r="AN542" i="1"/>
  <c r="AP543" i="1" l="1"/>
  <c r="AH543" i="1"/>
  <c r="AG543" i="1"/>
  <c r="AS543" i="1"/>
  <c r="AI543" i="1" l="1"/>
  <c r="AL543" i="1"/>
  <c r="AU543" i="1"/>
  <c r="AV543" i="1" s="1"/>
  <c r="AW543" i="1" s="1"/>
  <c r="AY543" i="1" s="1"/>
  <c r="AT543" i="1"/>
  <c r="AK543" i="1"/>
  <c r="AM544" i="1" s="1"/>
  <c r="AJ544" i="1"/>
  <c r="AR543" i="1" l="1"/>
  <c r="AF544" i="1" s="1"/>
  <c r="AX544" i="1" s="1"/>
  <c r="AO543" i="1"/>
  <c r="AQ543" i="1" s="1"/>
  <c r="AE544" i="1" s="1"/>
  <c r="AH544" i="1" s="1"/>
  <c r="AN543" i="1"/>
  <c r="AS544" i="1" l="1"/>
  <c r="AG544" i="1"/>
  <c r="AI544" i="1" s="1"/>
  <c r="AK544" i="1"/>
  <c r="AM545" i="1" s="1"/>
  <c r="AJ545" i="1"/>
  <c r="AP544" i="1"/>
  <c r="AR544" i="1" s="1"/>
  <c r="AL544" i="1"/>
  <c r="AU544" i="1" l="1"/>
  <c r="AV544" i="1" s="1"/>
  <c r="AW544" i="1" s="1"/>
  <c r="AY544" i="1" s="1"/>
  <c r="AT544" i="1"/>
  <c r="AF545" i="1"/>
  <c r="AX545" i="1" s="1"/>
  <c r="AN544" i="1"/>
  <c r="AP545" i="1" s="1"/>
  <c r="AO544" i="1"/>
  <c r="AQ544" i="1" l="1"/>
  <c r="AE545" i="1" s="1"/>
  <c r="AH545" i="1" l="1"/>
  <c r="AS545" i="1"/>
  <c r="AG545" i="1"/>
  <c r="AI545" i="1" l="1"/>
  <c r="AL545" i="1" s="1"/>
  <c r="AU545" i="1"/>
  <c r="AV545" i="1" s="1"/>
  <c r="AW545" i="1" s="1"/>
  <c r="AY545" i="1" s="1"/>
  <c r="AT545" i="1"/>
  <c r="AK545" i="1"/>
  <c r="AM546" i="1" s="1"/>
  <c r="AJ546" i="1"/>
  <c r="AR545" i="1" l="1"/>
  <c r="AF546" i="1" s="1"/>
  <c r="AX546" i="1" s="1"/>
  <c r="AO545" i="1"/>
  <c r="AN545" i="1"/>
  <c r="AP546" i="1" s="1"/>
  <c r="AQ545" i="1"/>
  <c r="AE546" i="1" s="1"/>
  <c r="AH546" i="1" l="1"/>
  <c r="AK546" i="1" s="1"/>
  <c r="AM547" i="1" s="1"/>
  <c r="AG546" i="1"/>
  <c r="AS546" i="1"/>
  <c r="AT546" i="1" s="1"/>
  <c r="AJ547" i="1"/>
  <c r="AI546" i="1" l="1"/>
  <c r="AR546" i="1"/>
  <c r="AF547" i="1" s="1"/>
  <c r="AX547" i="1" s="1"/>
  <c r="AU546" i="1"/>
  <c r="AV546" i="1" s="1"/>
  <c r="AW546" i="1" s="1"/>
  <c r="AY546" i="1" s="1"/>
  <c r="AL546" i="1"/>
  <c r="AN546" i="1" l="1"/>
  <c r="AP547" i="1" s="1"/>
  <c r="AO546" i="1"/>
  <c r="AQ546" i="1" l="1"/>
  <c r="AE547" i="1" s="1"/>
  <c r="AH547" i="1" l="1"/>
  <c r="AK547" i="1" s="1"/>
  <c r="AM548" i="1" s="1"/>
  <c r="AG547" i="1"/>
  <c r="AR547" i="1" s="1"/>
  <c r="AS547" i="1"/>
  <c r="AT547" i="1" s="1"/>
  <c r="AI547" i="1"/>
  <c r="AJ548" i="1"/>
  <c r="AF548" i="1" l="1"/>
  <c r="AX548" i="1" s="1"/>
  <c r="AU547" i="1"/>
  <c r="AV547" i="1" s="1"/>
  <c r="AW547" i="1" s="1"/>
  <c r="AY547" i="1" s="1"/>
  <c r="AL547" i="1"/>
  <c r="AN547" i="1" l="1"/>
  <c r="AP548" i="1" s="1"/>
  <c r="AO547" i="1"/>
  <c r="AQ547" i="1" l="1"/>
  <c r="AE548" i="1" s="1"/>
  <c r="AH548" i="1" l="1"/>
  <c r="AK548" i="1" s="1"/>
  <c r="AM549" i="1" s="1"/>
  <c r="AS548" i="1"/>
  <c r="AT548" i="1" s="1"/>
  <c r="AG548" i="1"/>
  <c r="AR548" i="1" s="1"/>
  <c r="AJ549" i="1"/>
  <c r="AI548" i="1" l="1"/>
  <c r="AU548" i="1"/>
  <c r="AV548" i="1" s="1"/>
  <c r="AW548" i="1" s="1"/>
  <c r="AY548" i="1" s="1"/>
  <c r="AL548" i="1"/>
  <c r="AF549" i="1"/>
  <c r="AN548" i="1" l="1"/>
  <c r="AP549" i="1" s="1"/>
  <c r="AO548" i="1"/>
  <c r="AX549" i="1"/>
  <c r="AQ548" i="1" l="1"/>
  <c r="AE549" i="1" s="1"/>
  <c r="AH549" i="1" l="1"/>
  <c r="AG549" i="1"/>
  <c r="AS549" i="1"/>
  <c r="AU549" i="1" s="1"/>
  <c r="AV549" i="1" s="1"/>
  <c r="AW549" i="1" s="1"/>
  <c r="AY549" i="1" s="1"/>
  <c r="AI549" i="1"/>
  <c r="AT549" i="1" l="1"/>
  <c r="AK549" i="1"/>
  <c r="AM550" i="1" s="1"/>
  <c r="AJ550" i="1"/>
  <c r="AL549" i="1"/>
  <c r="AO549" i="1" l="1"/>
  <c r="AR549" i="1"/>
  <c r="AF550" i="1" s="1"/>
  <c r="AX550" i="1" s="1"/>
  <c r="AQ549" i="1"/>
  <c r="AN549" i="1"/>
  <c r="AP550" i="1" l="1"/>
  <c r="AE550" i="1"/>
  <c r="AH550" i="1" l="1"/>
  <c r="AS550" i="1"/>
  <c r="AG550" i="1"/>
  <c r="AI550" i="1" l="1"/>
  <c r="AL550" i="1" s="1"/>
  <c r="AT550" i="1"/>
  <c r="AU550" i="1"/>
  <c r="AV550" i="1" s="1"/>
  <c r="AW550" i="1" s="1"/>
  <c r="AY550" i="1" s="1"/>
  <c r="AK550" i="1"/>
  <c r="AM551" i="1" s="1"/>
  <c r="AJ551" i="1"/>
  <c r="AR550" i="1" l="1"/>
  <c r="AF551" i="1" s="1"/>
  <c r="AX551" i="1" s="1"/>
  <c r="AO550" i="1"/>
  <c r="AQ550" i="1" s="1"/>
  <c r="AN550" i="1"/>
  <c r="AP551" i="1" s="1"/>
  <c r="AE551" i="1"/>
  <c r="AH551" i="1" l="1"/>
  <c r="AK551" i="1" s="1"/>
  <c r="AM552" i="1" s="1"/>
  <c r="AS551" i="1"/>
  <c r="AG551" i="1"/>
  <c r="AR551" i="1" s="1"/>
  <c r="AI551" i="1" l="1"/>
  <c r="AF552" i="1"/>
  <c r="AU551" i="1"/>
  <c r="AV551" i="1" s="1"/>
  <c r="AW551" i="1" s="1"/>
  <c r="AY551" i="1" s="1"/>
  <c r="AT551" i="1"/>
  <c r="AJ552" i="1"/>
  <c r="AL551" i="1" l="1"/>
  <c r="AX552" i="1"/>
  <c r="AN551" i="1" l="1"/>
  <c r="AP552" i="1" s="1"/>
  <c r="AO551" i="1"/>
  <c r="AQ551" i="1" l="1"/>
  <c r="AE552" i="1" s="1"/>
  <c r="AS552" i="1" l="1"/>
  <c r="AG552" i="1"/>
  <c r="AI552" i="1" s="1"/>
  <c r="AH552" i="1"/>
  <c r="AK552" i="1" s="1"/>
  <c r="AM553" i="1" s="1"/>
  <c r="AT552" i="1"/>
  <c r="AU552" i="1"/>
  <c r="AV552" i="1" s="1"/>
  <c r="AW552" i="1" s="1"/>
  <c r="AY552" i="1" s="1"/>
  <c r="AJ553" i="1"/>
  <c r="AR552" i="1" l="1"/>
  <c r="AF553" i="1"/>
  <c r="AX553" i="1" s="1"/>
  <c r="AL552" i="1"/>
  <c r="AN552" i="1" l="1"/>
  <c r="AP553" i="1" s="1"/>
  <c r="AO552" i="1"/>
  <c r="AQ552" i="1" l="1"/>
  <c r="AE553" i="1" s="1"/>
  <c r="AH553" i="1" l="1"/>
  <c r="AK553" i="1" s="1"/>
  <c r="AM554" i="1" s="1"/>
  <c r="AS553" i="1"/>
  <c r="AT553" i="1" s="1"/>
  <c r="AG553" i="1"/>
  <c r="AR553" i="1" s="1"/>
  <c r="AJ554" i="1"/>
  <c r="AF554" i="1" l="1"/>
  <c r="AX554" i="1" s="1"/>
  <c r="AU553" i="1"/>
  <c r="AV553" i="1" s="1"/>
  <c r="AW553" i="1" s="1"/>
  <c r="AY553" i="1" s="1"/>
  <c r="AI553" i="1"/>
  <c r="AL553" i="1" s="1"/>
  <c r="AN553" i="1" l="1"/>
  <c r="AP554" i="1" s="1"/>
  <c r="AO553" i="1"/>
  <c r="AQ553" i="1" l="1"/>
  <c r="AE554" i="1" s="1"/>
  <c r="AH554" i="1" l="1"/>
  <c r="AS554" i="1"/>
  <c r="AG554" i="1"/>
  <c r="AI554" i="1" l="1"/>
  <c r="AL554" i="1" s="1"/>
  <c r="AT554" i="1"/>
  <c r="AU554" i="1"/>
  <c r="AV554" i="1" s="1"/>
  <c r="AW554" i="1" s="1"/>
  <c r="AY554" i="1" s="1"/>
  <c r="AK554" i="1"/>
  <c r="AM555" i="1" s="1"/>
  <c r="AJ555" i="1"/>
  <c r="AR554" i="1" l="1"/>
  <c r="AF555" i="1" s="1"/>
  <c r="AX555" i="1" s="1"/>
  <c r="AO554" i="1"/>
  <c r="AQ554" i="1"/>
  <c r="AE555" i="1" s="1"/>
  <c r="AN554" i="1"/>
  <c r="AP555" i="1" s="1"/>
  <c r="AH555" i="1"/>
  <c r="AS555" i="1"/>
  <c r="AG555" i="1"/>
  <c r="AI555" i="1" l="1"/>
  <c r="AL555" i="1"/>
  <c r="AT555" i="1"/>
  <c r="AU555" i="1"/>
  <c r="AV555" i="1" s="1"/>
  <c r="AW555" i="1" s="1"/>
  <c r="AY555" i="1" s="1"/>
  <c r="AK555" i="1"/>
  <c r="AM556" i="1" s="1"/>
  <c r="AJ556" i="1"/>
  <c r="AR555" i="1" l="1"/>
  <c r="AF556" i="1" s="1"/>
  <c r="AX556" i="1" s="1"/>
  <c r="AN555" i="1"/>
  <c r="AP556" i="1" s="1"/>
  <c r="AO555" i="1"/>
  <c r="AQ555" i="1" s="1"/>
  <c r="AE556" i="1" l="1"/>
  <c r="AH556" i="1" s="1"/>
  <c r="AG556" i="1" l="1"/>
  <c r="AI556" i="1"/>
  <c r="AS556" i="1"/>
  <c r="AU556" i="1" s="1"/>
  <c r="AV556" i="1" s="1"/>
  <c r="AW556" i="1" s="1"/>
  <c r="AY556" i="1" s="1"/>
  <c r="AL556" i="1"/>
  <c r="AK556" i="1"/>
  <c r="AM557" i="1" s="1"/>
  <c r="AJ557" i="1"/>
  <c r="AR556" i="1" l="1"/>
  <c r="AF557" i="1" s="1"/>
  <c r="AX557" i="1" s="1"/>
  <c r="AT556" i="1"/>
  <c r="AN556" i="1"/>
  <c r="AP557" i="1" s="1"/>
  <c r="AO556" i="1"/>
  <c r="AQ556" i="1" s="1"/>
  <c r="AE557" i="1" l="1"/>
  <c r="AS557" i="1" l="1"/>
  <c r="AH557" i="1"/>
  <c r="AG557" i="1"/>
  <c r="AI557" i="1" l="1"/>
  <c r="AL557" i="1"/>
  <c r="AK557" i="1"/>
  <c r="AM558" i="1" s="1"/>
  <c r="AJ558" i="1"/>
  <c r="AT557" i="1"/>
  <c r="AU557" i="1"/>
  <c r="AV557" i="1" s="1"/>
  <c r="AW557" i="1" s="1"/>
  <c r="AY557" i="1" s="1"/>
  <c r="AR557" i="1" l="1"/>
  <c r="AF558" i="1" s="1"/>
  <c r="AX558" i="1" s="1"/>
  <c r="AO557" i="1"/>
  <c r="AQ557" i="1" s="1"/>
  <c r="AE558" i="1" s="1"/>
  <c r="AN557" i="1"/>
  <c r="AP558" i="1" l="1"/>
  <c r="AH558" i="1"/>
  <c r="AG558" i="1"/>
  <c r="AS558" i="1"/>
  <c r="AI558" i="1" l="1"/>
  <c r="AL558" i="1" s="1"/>
  <c r="AT558" i="1"/>
  <c r="AU558" i="1"/>
  <c r="AV558" i="1" s="1"/>
  <c r="AW558" i="1" s="1"/>
  <c r="AY558" i="1" s="1"/>
  <c r="AK558" i="1"/>
  <c r="AM559" i="1" s="1"/>
  <c r="AJ559" i="1"/>
  <c r="AR558" i="1" l="1"/>
  <c r="AF559" i="1" s="1"/>
  <c r="AX559" i="1" s="1"/>
  <c r="AO558" i="1"/>
  <c r="AQ558" i="1" s="1"/>
  <c r="AE559" i="1" s="1"/>
  <c r="AG559" i="1" s="1"/>
  <c r="AN558" i="1"/>
  <c r="AS559" i="1"/>
  <c r="AH559" i="1" l="1"/>
  <c r="AP559" i="1"/>
  <c r="AT559" i="1"/>
  <c r="AU559" i="1"/>
  <c r="AV559" i="1" s="1"/>
  <c r="AW559" i="1" s="1"/>
  <c r="AY559" i="1" s="1"/>
  <c r="AJ560" i="1"/>
  <c r="AK559" i="1"/>
  <c r="AM560" i="1" s="1"/>
  <c r="AI559" i="1"/>
  <c r="AR559" i="1" l="1"/>
  <c r="AF560" i="1"/>
  <c r="AX560" i="1" s="1"/>
  <c r="AL559" i="1"/>
  <c r="AN559" i="1" l="1"/>
  <c r="AP560" i="1" s="1"/>
  <c r="AO559" i="1"/>
  <c r="AQ559" i="1" l="1"/>
  <c r="AE560" i="1" s="1"/>
  <c r="AG560" i="1" l="1"/>
  <c r="AH560" i="1"/>
  <c r="AJ561" i="1" s="1"/>
  <c r="AS560" i="1"/>
  <c r="AT560" i="1" s="1"/>
  <c r="AI560" i="1" l="1"/>
  <c r="AK560" i="1"/>
  <c r="AM561" i="1" s="1"/>
  <c r="AU560" i="1"/>
  <c r="AV560" i="1" s="1"/>
  <c r="AW560" i="1" s="1"/>
  <c r="AY560" i="1" s="1"/>
  <c r="AL560" i="1"/>
  <c r="AR560" i="1" l="1"/>
  <c r="AF561" i="1" s="1"/>
  <c r="AX561" i="1" s="1"/>
  <c r="AO560" i="1"/>
  <c r="AQ560" i="1" s="1"/>
  <c r="AE561" i="1" s="1"/>
  <c r="AN560" i="1"/>
  <c r="AP561" i="1" s="1"/>
  <c r="AH561" i="1" l="1"/>
  <c r="AG561" i="1"/>
  <c r="AS561" i="1"/>
  <c r="AT561" i="1" s="1"/>
  <c r="AI561" i="1"/>
  <c r="AK561" i="1"/>
  <c r="AM562" i="1" s="1"/>
  <c r="AJ562" i="1"/>
  <c r="AR561" i="1" l="1"/>
  <c r="AF562" i="1"/>
  <c r="AX562" i="1" s="1"/>
  <c r="AU561" i="1"/>
  <c r="AV561" i="1" s="1"/>
  <c r="AW561" i="1" s="1"/>
  <c r="AY561" i="1" s="1"/>
  <c r="AL561" i="1"/>
  <c r="AO561" i="1" l="1"/>
  <c r="AQ561" i="1" s="1"/>
  <c r="AE562" i="1" s="1"/>
  <c r="AS562" i="1" s="1"/>
  <c r="AN561" i="1"/>
  <c r="AP562" i="1" s="1"/>
  <c r="AG562" i="1" l="1"/>
  <c r="AH562" i="1"/>
  <c r="AU562" i="1"/>
  <c r="AV562" i="1" s="1"/>
  <c r="AW562" i="1" s="1"/>
  <c r="AY562" i="1" s="1"/>
  <c r="AT562" i="1"/>
  <c r="AK562" i="1"/>
  <c r="AM563" i="1" s="1"/>
  <c r="AJ563" i="1"/>
  <c r="AR562" i="1" l="1"/>
  <c r="AF563" i="1" s="1"/>
  <c r="AX563" i="1" s="1"/>
  <c r="AI562" i="1"/>
  <c r="AL562" i="1" s="1"/>
  <c r="AO562" i="1" l="1"/>
  <c r="AQ562" i="1" s="1"/>
  <c r="AE563" i="1" s="1"/>
  <c r="AH563" i="1" s="1"/>
  <c r="AN562" i="1"/>
  <c r="AP563" i="1" s="1"/>
  <c r="AG563" i="1" l="1"/>
  <c r="AS563" i="1"/>
  <c r="AT563" i="1" s="1"/>
  <c r="AI563" i="1"/>
  <c r="AK563" i="1"/>
  <c r="AM564" i="1" s="1"/>
  <c r="AJ564" i="1"/>
  <c r="AR563" i="1" l="1"/>
  <c r="AF564" i="1"/>
  <c r="AX564" i="1" s="1"/>
  <c r="AU563" i="1"/>
  <c r="AV563" i="1" s="1"/>
  <c r="AW563" i="1" s="1"/>
  <c r="AY563" i="1" s="1"/>
  <c r="AL563" i="1"/>
  <c r="AO563" i="1" l="1"/>
  <c r="AQ563" i="1" s="1"/>
  <c r="AE564" i="1" s="1"/>
  <c r="AH564" i="1" s="1"/>
  <c r="AN563" i="1"/>
  <c r="AP564" i="1" s="1"/>
  <c r="AG564" i="1" l="1"/>
  <c r="AS564" i="1"/>
  <c r="AU564" i="1" s="1"/>
  <c r="AV564" i="1" s="1"/>
  <c r="AW564" i="1" s="1"/>
  <c r="AY564" i="1" s="1"/>
  <c r="AI564" i="1"/>
  <c r="AK564" i="1"/>
  <c r="AM565" i="1" s="1"/>
  <c r="AJ565" i="1"/>
  <c r="AR564" i="1" l="1"/>
  <c r="AF565" i="1"/>
  <c r="AX565" i="1" s="1"/>
  <c r="AT564" i="1"/>
  <c r="AL564" i="1"/>
  <c r="AO564" i="1" l="1"/>
  <c r="AQ564" i="1" s="1"/>
  <c r="AE565" i="1" s="1"/>
  <c r="AN564" i="1"/>
  <c r="AP565" i="1" s="1"/>
  <c r="AH565" i="1" l="1"/>
  <c r="AS565" i="1"/>
  <c r="AG565" i="1"/>
  <c r="AU565" i="1" l="1"/>
  <c r="AV565" i="1" s="1"/>
  <c r="AW565" i="1" s="1"/>
  <c r="AY565" i="1" s="1"/>
  <c r="AT565" i="1"/>
  <c r="AI565" i="1"/>
  <c r="AK565" i="1"/>
  <c r="AM566" i="1" s="1"/>
  <c r="AJ566" i="1"/>
  <c r="AR565" i="1" l="1"/>
  <c r="AF566" i="1" s="1"/>
  <c r="AX566" i="1" s="1"/>
  <c r="AL565" i="1"/>
  <c r="AO565" i="1" l="1"/>
  <c r="AQ565" i="1" s="1"/>
  <c r="AE566" i="1" s="1"/>
  <c r="AN565" i="1"/>
  <c r="AP566" i="1" s="1"/>
  <c r="AH566" i="1" l="1"/>
  <c r="AG566" i="1"/>
  <c r="AS566" i="1"/>
  <c r="AI566" i="1" l="1"/>
  <c r="AU566" i="1"/>
  <c r="AV566" i="1" s="1"/>
  <c r="AW566" i="1" s="1"/>
  <c r="AY566" i="1" s="1"/>
  <c r="AT566" i="1"/>
  <c r="AK566" i="1"/>
  <c r="AM567" i="1" s="1"/>
  <c r="AJ567" i="1"/>
  <c r="AR566" i="1" l="1"/>
  <c r="AF567" i="1" s="1"/>
  <c r="AX567" i="1" s="1"/>
  <c r="AL566" i="1"/>
  <c r="AO566" i="1" l="1"/>
  <c r="AQ566" i="1" s="1"/>
  <c r="AN566" i="1"/>
  <c r="AP567" i="1" l="1"/>
  <c r="AE567" i="1"/>
  <c r="AH567" i="1" l="1"/>
  <c r="AS567" i="1"/>
  <c r="AG567" i="1"/>
  <c r="AI567" i="1" l="1"/>
  <c r="AL567" i="1"/>
  <c r="AU567" i="1"/>
  <c r="AV567" i="1" s="1"/>
  <c r="AW567" i="1" s="1"/>
  <c r="AY567" i="1" s="1"/>
  <c r="AT567" i="1"/>
  <c r="AK567" i="1"/>
  <c r="AM568" i="1" s="1"/>
  <c r="AJ568" i="1"/>
  <c r="AR567" i="1" l="1"/>
  <c r="AF568" i="1" s="1"/>
  <c r="AX568" i="1" s="1"/>
  <c r="AO567" i="1"/>
  <c r="AQ567" i="1" s="1"/>
  <c r="AN567" i="1"/>
  <c r="AP568" i="1" s="1"/>
  <c r="AE568" i="1"/>
  <c r="AH568" i="1" s="1"/>
  <c r="AG568" i="1" l="1"/>
  <c r="AS568" i="1"/>
  <c r="AU568" i="1" s="1"/>
  <c r="AV568" i="1" s="1"/>
  <c r="AW568" i="1" s="1"/>
  <c r="AY568" i="1" s="1"/>
  <c r="AJ569" i="1"/>
  <c r="AK568" i="1"/>
  <c r="AM569" i="1" s="1"/>
  <c r="AR568" i="1" l="1"/>
  <c r="AI568" i="1"/>
  <c r="AL568" i="1" s="1"/>
  <c r="AN568" i="1" s="1"/>
  <c r="AP569" i="1" s="1"/>
  <c r="AF569" i="1"/>
  <c r="AX569" i="1" s="1"/>
  <c r="AT568" i="1"/>
  <c r="AO568" i="1"/>
  <c r="AQ568" i="1" s="1"/>
  <c r="AE569" i="1" l="1"/>
  <c r="AH569" i="1" s="1"/>
  <c r="AS569" i="1" l="1"/>
  <c r="AG569" i="1"/>
  <c r="AU569" i="1"/>
  <c r="AV569" i="1" s="1"/>
  <c r="AW569" i="1" s="1"/>
  <c r="AY569" i="1" s="1"/>
  <c r="AT569" i="1"/>
  <c r="AK569" i="1"/>
  <c r="AM570" i="1" s="1"/>
  <c r="AJ570" i="1"/>
  <c r="AR569" i="1" l="1"/>
  <c r="AF570" i="1" s="1"/>
  <c r="AX570" i="1" s="1"/>
  <c r="AI569" i="1"/>
  <c r="AL569" i="1" s="1"/>
  <c r="AN569" i="1" s="1"/>
  <c r="AP570" i="1" s="1"/>
  <c r="AO569" i="1" l="1"/>
  <c r="AQ569" i="1" s="1"/>
  <c r="AE570" i="1" s="1"/>
  <c r="AG570" i="1" l="1"/>
  <c r="AH570" i="1"/>
  <c r="AS570" i="1"/>
  <c r="AI570" i="1" l="1"/>
  <c r="AL570" i="1"/>
  <c r="AK570" i="1"/>
  <c r="AM571" i="1" s="1"/>
  <c r="AJ571" i="1"/>
  <c r="AT570" i="1"/>
  <c r="AU570" i="1"/>
  <c r="AV570" i="1" s="1"/>
  <c r="AW570" i="1" s="1"/>
  <c r="AY570" i="1" s="1"/>
  <c r="AO570" i="1"/>
  <c r="AQ570" i="1" s="1"/>
  <c r="AR570" i="1" l="1"/>
  <c r="AF571" i="1" s="1"/>
  <c r="AX571" i="1" s="1"/>
  <c r="AE571" i="1"/>
  <c r="AN570" i="1"/>
  <c r="AP571" i="1" l="1"/>
  <c r="AS571" i="1"/>
  <c r="AH571" i="1"/>
  <c r="AG571" i="1"/>
  <c r="AI571" i="1" l="1"/>
  <c r="AL571" i="1"/>
  <c r="AK571" i="1"/>
  <c r="AM572" i="1" s="1"/>
  <c r="AJ572" i="1"/>
  <c r="AT571" i="1"/>
  <c r="AU571" i="1"/>
  <c r="AV571" i="1" s="1"/>
  <c r="AW571" i="1" s="1"/>
  <c r="AY571" i="1" s="1"/>
  <c r="AR571" i="1" l="1"/>
  <c r="AF572" i="1" s="1"/>
  <c r="AX572" i="1" s="1"/>
  <c r="AO571" i="1"/>
  <c r="AQ571" i="1" s="1"/>
  <c r="AE572" i="1" s="1"/>
  <c r="AN571" i="1"/>
  <c r="AP572" i="1" l="1"/>
  <c r="AH572" i="1"/>
  <c r="AG572" i="1"/>
  <c r="AS572" i="1"/>
  <c r="AI572" i="1" l="1"/>
  <c r="AL572" i="1"/>
  <c r="AT572" i="1"/>
  <c r="AU572" i="1"/>
  <c r="AV572" i="1" s="1"/>
  <c r="AW572" i="1" s="1"/>
  <c r="AY572" i="1" s="1"/>
  <c r="AK572" i="1"/>
  <c r="AM573" i="1" s="1"/>
  <c r="AJ573" i="1"/>
  <c r="AR572" i="1" l="1"/>
  <c r="AF573" i="1" s="1"/>
  <c r="AX573" i="1" s="1"/>
  <c r="AO572" i="1"/>
  <c r="AQ572" i="1" s="1"/>
  <c r="AE573" i="1" s="1"/>
  <c r="AN572" i="1"/>
  <c r="AP573" i="1" l="1"/>
  <c r="AH573" i="1"/>
  <c r="AS573" i="1"/>
  <c r="AG573" i="1"/>
  <c r="AI573" i="1" l="1"/>
  <c r="AL573" i="1"/>
  <c r="AU573" i="1"/>
  <c r="AV573" i="1" s="1"/>
  <c r="AW573" i="1" s="1"/>
  <c r="AY573" i="1" s="1"/>
  <c r="AT573" i="1"/>
  <c r="AK573" i="1"/>
  <c r="AM574" i="1" s="1"/>
  <c r="AJ574" i="1"/>
  <c r="AR573" i="1" l="1"/>
  <c r="AF574" i="1" s="1"/>
  <c r="AX574" i="1" s="1"/>
  <c r="AO573" i="1"/>
  <c r="AQ573" i="1" s="1"/>
  <c r="AE574" i="1" s="1"/>
  <c r="AN573" i="1"/>
  <c r="AP574" i="1" l="1"/>
  <c r="AH574" i="1"/>
  <c r="AG574" i="1"/>
  <c r="AS574" i="1"/>
  <c r="AI574" i="1" l="1"/>
  <c r="AL574" i="1"/>
  <c r="AU574" i="1"/>
  <c r="AV574" i="1" s="1"/>
  <c r="AW574" i="1" s="1"/>
  <c r="AY574" i="1" s="1"/>
  <c r="AT574" i="1"/>
  <c r="AJ575" i="1"/>
  <c r="AK574" i="1"/>
  <c r="AM575" i="1" s="1"/>
  <c r="AR574" i="1" l="1"/>
  <c r="AF575" i="1" s="1"/>
  <c r="AX575" i="1" s="1"/>
  <c r="AO574" i="1"/>
  <c r="AQ574" i="1" s="1"/>
  <c r="AN574" i="1"/>
  <c r="AE575" i="1"/>
  <c r="AP575" i="1" l="1"/>
  <c r="AS575" i="1"/>
  <c r="AG575" i="1"/>
  <c r="AH575" i="1"/>
  <c r="AI575" i="1" l="1"/>
  <c r="AL575" i="1"/>
  <c r="AK575" i="1"/>
  <c r="AM576" i="1" s="1"/>
  <c r="AJ576" i="1"/>
  <c r="AO575" i="1"/>
  <c r="AQ575" i="1" s="1"/>
  <c r="AU575" i="1"/>
  <c r="AV575" i="1" s="1"/>
  <c r="AW575" i="1" s="1"/>
  <c r="AY575" i="1" s="1"/>
  <c r="AT575" i="1"/>
  <c r="AR575" i="1" l="1"/>
  <c r="AF576" i="1" s="1"/>
  <c r="AX576" i="1" s="1"/>
  <c r="AE576" i="1"/>
  <c r="AN575" i="1"/>
  <c r="AP576" i="1" l="1"/>
  <c r="AH576" i="1"/>
  <c r="AS576" i="1"/>
  <c r="AG576" i="1"/>
  <c r="AI576" i="1" l="1"/>
  <c r="AL576" i="1" s="1"/>
  <c r="AK576" i="1"/>
  <c r="AM577" i="1" s="1"/>
  <c r="AJ577" i="1"/>
  <c r="AU576" i="1"/>
  <c r="AV576" i="1" s="1"/>
  <c r="AW576" i="1" s="1"/>
  <c r="AY576" i="1" s="1"/>
  <c r="AT576" i="1"/>
  <c r="AR576" i="1" l="1"/>
  <c r="AF577" i="1" s="1"/>
  <c r="AX577" i="1" s="1"/>
  <c r="AO576" i="1"/>
  <c r="AQ576" i="1" s="1"/>
  <c r="AE577" i="1" s="1"/>
  <c r="AN576" i="1"/>
  <c r="AP577" i="1" l="1"/>
  <c r="AH577" i="1"/>
  <c r="AS577" i="1"/>
  <c r="AG577" i="1"/>
  <c r="AI577" i="1" l="1"/>
  <c r="AL577" i="1" s="1"/>
  <c r="AT577" i="1"/>
  <c r="AU577" i="1"/>
  <c r="AV577" i="1" s="1"/>
  <c r="AW577" i="1" s="1"/>
  <c r="AY577" i="1" s="1"/>
  <c r="AK577" i="1"/>
  <c r="AM578" i="1" s="1"/>
  <c r="AJ578" i="1"/>
  <c r="AR577" i="1" l="1"/>
  <c r="AF578" i="1" s="1"/>
  <c r="AX578" i="1" s="1"/>
  <c r="AO577" i="1"/>
  <c r="AQ577" i="1" s="1"/>
  <c r="AE578" i="1" s="1"/>
  <c r="AN577" i="1"/>
  <c r="AP578" i="1" l="1"/>
  <c r="AH578" i="1"/>
  <c r="AG578" i="1"/>
  <c r="AS578" i="1"/>
  <c r="AI578" i="1" l="1"/>
  <c r="AL578" i="1"/>
  <c r="AU578" i="1"/>
  <c r="AV578" i="1" s="1"/>
  <c r="AW578" i="1" s="1"/>
  <c r="AY578" i="1" s="1"/>
  <c r="AT578" i="1"/>
  <c r="AK578" i="1"/>
  <c r="AM579" i="1" s="1"/>
  <c r="AJ579" i="1"/>
  <c r="AR578" i="1" l="1"/>
  <c r="AF579" i="1" s="1"/>
  <c r="AX579" i="1" s="1"/>
  <c r="AO578" i="1"/>
  <c r="AQ578" i="1" s="1"/>
  <c r="AE579" i="1" s="1"/>
  <c r="AN578" i="1"/>
  <c r="AP579" i="1" l="1"/>
  <c r="AH579" i="1"/>
  <c r="AG579" i="1"/>
  <c r="AS579" i="1"/>
  <c r="AI579" i="1" l="1"/>
  <c r="AL579" i="1"/>
  <c r="AU579" i="1"/>
  <c r="AV579" i="1" s="1"/>
  <c r="AW579" i="1" s="1"/>
  <c r="AY579" i="1" s="1"/>
  <c r="AT579" i="1"/>
  <c r="AK579" i="1"/>
  <c r="AM580" i="1" s="1"/>
  <c r="AJ580" i="1"/>
  <c r="AR579" i="1" l="1"/>
  <c r="AF580" i="1" s="1"/>
  <c r="AX580" i="1" s="1"/>
  <c r="AO579" i="1"/>
  <c r="AQ579" i="1" s="1"/>
  <c r="AE580" i="1" s="1"/>
  <c r="AN579" i="1"/>
  <c r="AS580" i="1" l="1"/>
  <c r="AH580" i="1"/>
  <c r="AG580" i="1"/>
  <c r="AP580" i="1"/>
  <c r="AT580" i="1"/>
  <c r="AU580" i="1"/>
  <c r="AV580" i="1" s="1"/>
  <c r="AW580" i="1" s="1"/>
  <c r="AY580" i="1" s="1"/>
  <c r="AK580" i="1"/>
  <c r="AM581" i="1" s="1"/>
  <c r="AJ581" i="1"/>
  <c r="AR580" i="1" l="1"/>
  <c r="AI580" i="1"/>
  <c r="AF581" i="1"/>
  <c r="AX581" i="1" s="1"/>
  <c r="AL580" i="1"/>
  <c r="AO580" i="1" s="1"/>
  <c r="AQ580" i="1" s="1"/>
  <c r="AE581" i="1" s="1"/>
  <c r="AN580" i="1" l="1"/>
  <c r="AP581" i="1" s="1"/>
  <c r="AH581" i="1"/>
  <c r="AG581" i="1"/>
  <c r="AS581" i="1"/>
  <c r="AU581" i="1" s="1"/>
  <c r="AV581" i="1" s="1"/>
  <c r="AW581" i="1" s="1"/>
  <c r="AY581" i="1" s="1"/>
  <c r="AK581" i="1"/>
  <c r="AM582" i="1" s="1"/>
  <c r="AJ582" i="1"/>
  <c r="AR581" i="1" l="1"/>
  <c r="AT581" i="1"/>
  <c r="AI581" i="1"/>
  <c r="AL581" i="1" s="1"/>
  <c r="AO581" i="1" s="1"/>
  <c r="AQ581" i="1" s="1"/>
  <c r="AF582" i="1"/>
  <c r="AX582" i="1" s="1"/>
  <c r="AN581" i="1" l="1"/>
  <c r="AP582" i="1" s="1"/>
  <c r="AE582" i="1"/>
  <c r="AH582" i="1" s="1"/>
  <c r="AG582" i="1"/>
  <c r="AS582" i="1"/>
  <c r="AI582" i="1" l="1"/>
  <c r="AT582" i="1"/>
  <c r="AU582" i="1"/>
  <c r="AV582" i="1" s="1"/>
  <c r="AW582" i="1" s="1"/>
  <c r="AY582" i="1" s="1"/>
  <c r="AL582" i="1"/>
  <c r="AK582" i="1"/>
  <c r="AM583" i="1" s="1"/>
  <c r="AJ583" i="1"/>
  <c r="AR582" i="1" l="1"/>
  <c r="AF583" i="1" s="1"/>
  <c r="AX583" i="1" s="1"/>
  <c r="AN582" i="1"/>
  <c r="AP583" i="1" s="1"/>
  <c r="AO582" i="1"/>
  <c r="AQ582" i="1" s="1"/>
  <c r="AE583" i="1" l="1"/>
  <c r="AH583" i="1" s="1"/>
  <c r="AG583" i="1"/>
  <c r="AS583" i="1"/>
  <c r="AI583" i="1" l="1"/>
  <c r="AT583" i="1"/>
  <c r="AU583" i="1"/>
  <c r="AV583" i="1" s="1"/>
  <c r="AW583" i="1" s="1"/>
  <c r="AY583" i="1" s="1"/>
  <c r="AL583" i="1"/>
  <c r="AK583" i="1"/>
  <c r="AM584" i="1" s="1"/>
  <c r="AJ584" i="1"/>
  <c r="AR583" i="1" l="1"/>
  <c r="AF584" i="1" s="1"/>
  <c r="AX584" i="1" s="1"/>
  <c r="AN583" i="1"/>
  <c r="AP584" i="1" s="1"/>
  <c r="AO583" i="1"/>
  <c r="AQ583" i="1" s="1"/>
  <c r="AE584" i="1" l="1"/>
  <c r="AH584" i="1" l="1"/>
  <c r="AS584" i="1"/>
  <c r="AG584" i="1"/>
  <c r="AI584" i="1" l="1"/>
  <c r="AL584" i="1"/>
  <c r="AU584" i="1"/>
  <c r="AV584" i="1" s="1"/>
  <c r="AW584" i="1" s="1"/>
  <c r="AY584" i="1" s="1"/>
  <c r="AT584" i="1"/>
  <c r="AJ585" i="1"/>
  <c r="AK584" i="1"/>
  <c r="AM585" i="1" s="1"/>
  <c r="AR584" i="1" l="1"/>
  <c r="AF585" i="1" s="1"/>
  <c r="AX585" i="1" s="1"/>
  <c r="AO584" i="1"/>
  <c r="AQ584" i="1" s="1"/>
  <c r="AE585" i="1" s="1"/>
  <c r="AN584" i="1"/>
  <c r="AP585" i="1" l="1"/>
  <c r="AH585" i="1"/>
  <c r="AG585" i="1"/>
  <c r="AS585" i="1"/>
  <c r="AI585" i="1" l="1"/>
  <c r="AL585" i="1" s="1"/>
  <c r="AT585" i="1"/>
  <c r="AU585" i="1"/>
  <c r="AV585" i="1" s="1"/>
  <c r="AW585" i="1" s="1"/>
  <c r="AY585" i="1" s="1"/>
  <c r="AK585" i="1"/>
  <c r="AM586" i="1" s="1"/>
  <c r="AJ586" i="1"/>
  <c r="AR585" i="1" l="1"/>
  <c r="AF586" i="1" s="1"/>
  <c r="AX586" i="1" s="1"/>
  <c r="AO585" i="1"/>
  <c r="AQ585" i="1" s="1"/>
  <c r="AE586" i="1" s="1"/>
  <c r="AN585" i="1"/>
  <c r="AP586" i="1" l="1"/>
  <c r="AH586" i="1"/>
  <c r="AG586" i="1"/>
  <c r="AS586" i="1"/>
  <c r="AI586" i="1" l="1"/>
  <c r="AL586" i="1"/>
  <c r="AU586" i="1"/>
  <c r="AV586" i="1" s="1"/>
  <c r="AW586" i="1" s="1"/>
  <c r="AY586" i="1" s="1"/>
  <c r="AT586" i="1"/>
  <c r="AK586" i="1"/>
  <c r="AM587" i="1" s="1"/>
  <c r="AJ587" i="1"/>
  <c r="AR586" i="1" l="1"/>
  <c r="AF587" i="1" s="1"/>
  <c r="AX587" i="1" s="1"/>
  <c r="AO586" i="1"/>
  <c r="AQ586" i="1" s="1"/>
  <c r="AE587" i="1" s="1"/>
  <c r="AN586" i="1"/>
  <c r="AS587" i="1" l="1"/>
  <c r="AG587" i="1"/>
  <c r="AI587" i="1" s="1"/>
  <c r="AL587" i="1" s="1"/>
  <c r="AH587" i="1"/>
  <c r="AP587" i="1"/>
  <c r="AU587" i="1"/>
  <c r="AV587" i="1" s="1"/>
  <c r="AW587" i="1" s="1"/>
  <c r="AY587" i="1" s="1"/>
  <c r="AT587" i="1"/>
  <c r="AK587" i="1"/>
  <c r="AM588" i="1" s="1"/>
  <c r="AJ588" i="1"/>
  <c r="AR587" i="1" l="1"/>
  <c r="AO587" i="1"/>
  <c r="AQ587" i="1" s="1"/>
  <c r="AE588" i="1" s="1"/>
  <c r="AS588" i="1" s="1"/>
  <c r="AF588" i="1"/>
  <c r="AN587" i="1"/>
  <c r="AG588" i="1" l="1"/>
  <c r="AX588" i="1"/>
  <c r="AH588" i="1"/>
  <c r="AI588" i="1"/>
  <c r="AL588" i="1" s="1"/>
  <c r="AP588" i="1"/>
  <c r="AU588" i="1"/>
  <c r="AV588" i="1" s="1"/>
  <c r="AW588" i="1" s="1"/>
  <c r="AY588" i="1" s="1"/>
  <c r="AT588" i="1"/>
  <c r="AK588" i="1"/>
  <c r="AM589" i="1" s="1"/>
  <c r="AJ589" i="1"/>
  <c r="AO588" i="1" l="1"/>
  <c r="AR588" i="1"/>
  <c r="AF589" i="1" s="1"/>
  <c r="AX589" i="1" s="1"/>
  <c r="AQ588" i="1"/>
  <c r="AE589" i="1" s="1"/>
  <c r="AN588" i="1"/>
  <c r="AS589" i="1" l="1"/>
  <c r="AU589" i="1" s="1"/>
  <c r="AV589" i="1" s="1"/>
  <c r="AW589" i="1" s="1"/>
  <c r="AY589" i="1" s="1"/>
  <c r="AH589" i="1"/>
  <c r="AG589" i="1"/>
  <c r="AP589" i="1"/>
  <c r="AT589" i="1"/>
  <c r="AI589" i="1" l="1"/>
  <c r="AL589" i="1" s="1"/>
  <c r="AK589" i="1"/>
  <c r="AM590" i="1" s="1"/>
  <c r="AJ590" i="1"/>
  <c r="AR589" i="1" l="1"/>
  <c r="AF590" i="1" s="1"/>
  <c r="AX590" i="1" s="1"/>
  <c r="AN589" i="1"/>
  <c r="AP590" i="1" s="1"/>
  <c r="AO589" i="1"/>
  <c r="AQ589" i="1" l="1"/>
  <c r="AE590" i="1" s="1"/>
  <c r="AG590" i="1" l="1"/>
  <c r="AH590" i="1"/>
  <c r="AK590" i="1" s="1"/>
  <c r="AM591" i="1" s="1"/>
  <c r="AS590" i="1"/>
  <c r="AU590" i="1" s="1"/>
  <c r="AV590" i="1" s="1"/>
  <c r="AW590" i="1" s="1"/>
  <c r="AY590" i="1" s="1"/>
  <c r="AJ591" i="1"/>
  <c r="AR590" i="1" l="1"/>
  <c r="AI590" i="1"/>
  <c r="AL590" i="1" s="1"/>
  <c r="AO590" i="1" s="1"/>
  <c r="AF591" i="1"/>
  <c r="AX591" i="1" s="1"/>
  <c r="AT590" i="1"/>
  <c r="AN590" i="1" l="1"/>
  <c r="AQ590" i="1"/>
  <c r="AE591" i="1" s="1"/>
  <c r="AH591" i="1" s="1"/>
  <c r="AP591" i="1"/>
  <c r="AG591" i="1" l="1"/>
  <c r="AS591" i="1"/>
  <c r="AI591" i="1"/>
  <c r="AL591" i="1"/>
  <c r="AU591" i="1"/>
  <c r="AV591" i="1" s="1"/>
  <c r="AW591" i="1" s="1"/>
  <c r="AY591" i="1" s="1"/>
  <c r="AT591" i="1"/>
  <c r="AK591" i="1"/>
  <c r="AM592" i="1" s="1"/>
  <c r="AJ592" i="1"/>
  <c r="AR591" i="1" l="1"/>
  <c r="AF592" i="1" s="1"/>
  <c r="AX592" i="1" s="1"/>
  <c r="AO591" i="1"/>
  <c r="AQ591" i="1" s="1"/>
  <c r="AN591" i="1"/>
  <c r="AP592" i="1" l="1"/>
  <c r="AE592" i="1"/>
  <c r="AH592" i="1" l="1"/>
  <c r="AS592" i="1"/>
  <c r="AG592" i="1"/>
  <c r="AI592" i="1" l="1"/>
  <c r="AL592" i="1" s="1"/>
  <c r="AU592" i="1"/>
  <c r="AV592" i="1" s="1"/>
  <c r="AW592" i="1" s="1"/>
  <c r="AY592" i="1" s="1"/>
  <c r="AT592" i="1"/>
  <c r="AK592" i="1"/>
  <c r="AM593" i="1" s="1"/>
  <c r="AJ593" i="1"/>
  <c r="AR592" i="1" l="1"/>
  <c r="AF593" i="1" s="1"/>
  <c r="AX593" i="1" s="1"/>
  <c r="AO592" i="1"/>
  <c r="AQ592" i="1" s="1"/>
  <c r="AE593" i="1" s="1"/>
  <c r="AH593" i="1" s="1"/>
  <c r="AK593" i="1" s="1"/>
  <c r="AM594" i="1" s="1"/>
  <c r="AN592" i="1"/>
  <c r="AS593" i="1" l="1"/>
  <c r="AU593" i="1" s="1"/>
  <c r="AV593" i="1" s="1"/>
  <c r="AW593" i="1" s="1"/>
  <c r="AY593" i="1" s="1"/>
  <c r="AG593" i="1"/>
  <c r="AI593" i="1" s="1"/>
  <c r="AJ594" i="1"/>
  <c r="AT593" i="1"/>
  <c r="AP593" i="1"/>
  <c r="AR593" i="1" s="1"/>
  <c r="AL593" i="1"/>
  <c r="AF594" i="1" l="1"/>
  <c r="AN593" i="1"/>
  <c r="AP594" i="1" s="1"/>
  <c r="AO593" i="1"/>
  <c r="AX594" i="1" l="1"/>
  <c r="AQ593" i="1"/>
  <c r="AE594" i="1" s="1"/>
  <c r="AH594" i="1" l="1"/>
  <c r="AS594" i="1"/>
  <c r="AG594" i="1"/>
  <c r="AK594" i="1"/>
  <c r="AM595" i="1" s="1"/>
  <c r="AJ595" i="1"/>
  <c r="AR594" i="1" l="1"/>
  <c r="AF595" i="1" s="1"/>
  <c r="AX595" i="1" s="1"/>
  <c r="AI594" i="1"/>
  <c r="AL594" i="1" s="1"/>
  <c r="AO594" i="1" s="1"/>
  <c r="AQ594" i="1" s="1"/>
  <c r="AT594" i="1"/>
  <c r="AU594" i="1"/>
  <c r="AV594" i="1" s="1"/>
  <c r="AW594" i="1" s="1"/>
  <c r="AY594" i="1" s="1"/>
  <c r="AN594" i="1"/>
  <c r="AP595" i="1" l="1"/>
  <c r="AE595" i="1"/>
  <c r="AH595" i="1" l="1"/>
  <c r="AS595" i="1"/>
  <c r="AG595" i="1"/>
  <c r="AI595" i="1" l="1"/>
  <c r="AL595" i="1"/>
  <c r="AT595" i="1"/>
  <c r="AU595" i="1"/>
  <c r="AV595" i="1" s="1"/>
  <c r="AW595" i="1" s="1"/>
  <c r="AY595" i="1" s="1"/>
  <c r="AK595" i="1"/>
  <c r="AM596" i="1" s="1"/>
  <c r="AJ596" i="1"/>
  <c r="AR595" i="1" l="1"/>
  <c r="AF596" i="1" s="1"/>
  <c r="AX596" i="1" s="1"/>
  <c r="AO595" i="1"/>
  <c r="AQ595" i="1" s="1"/>
  <c r="AE596" i="1" s="1"/>
  <c r="AN595" i="1"/>
  <c r="AP596" i="1" l="1"/>
  <c r="AH596" i="1"/>
  <c r="AS596" i="1"/>
  <c r="AG596" i="1"/>
  <c r="AI596" i="1" l="1"/>
  <c r="AL596" i="1" s="1"/>
  <c r="AU596" i="1"/>
  <c r="AV596" i="1" s="1"/>
  <c r="AW596" i="1" s="1"/>
  <c r="AY596" i="1" s="1"/>
  <c r="AT596" i="1"/>
  <c r="AJ597" i="1"/>
  <c r="AK596" i="1"/>
  <c r="AM597" i="1" s="1"/>
  <c r="AR596" i="1" l="1"/>
  <c r="AF597" i="1" s="1"/>
  <c r="AX597" i="1" s="1"/>
  <c r="AO596" i="1"/>
  <c r="AQ596" i="1" s="1"/>
  <c r="AE597" i="1" s="1"/>
  <c r="AH597" i="1" s="1"/>
  <c r="AN596" i="1"/>
  <c r="AG597" i="1" l="1"/>
  <c r="AS597" i="1"/>
  <c r="AK597" i="1"/>
  <c r="AM598" i="1" s="1"/>
  <c r="AJ598" i="1"/>
  <c r="AI597" i="1"/>
  <c r="AL597" i="1" s="1"/>
  <c r="AP597" i="1"/>
  <c r="AR597" i="1" s="1"/>
  <c r="AU597" i="1"/>
  <c r="AV597" i="1" s="1"/>
  <c r="AW597" i="1" s="1"/>
  <c r="AY597" i="1" s="1"/>
  <c r="AT597" i="1"/>
  <c r="AN597" i="1" l="1"/>
  <c r="AO597" i="1"/>
  <c r="AQ597" i="1" s="1"/>
  <c r="AE598" i="1" s="1"/>
  <c r="AF598" i="1"/>
  <c r="AX598" i="1" s="1"/>
  <c r="AP598" i="1"/>
  <c r="AH598" i="1" l="1"/>
  <c r="AS598" i="1"/>
  <c r="AG598" i="1"/>
  <c r="AI598" i="1" l="1"/>
  <c r="AL598" i="1" s="1"/>
  <c r="AT598" i="1"/>
  <c r="AU598" i="1"/>
  <c r="AV598" i="1" s="1"/>
  <c r="AW598" i="1" s="1"/>
  <c r="AY598" i="1" s="1"/>
  <c r="AK598" i="1"/>
  <c r="AM599" i="1" s="1"/>
  <c r="AJ599" i="1"/>
  <c r="AR598" i="1" l="1"/>
  <c r="AF599" i="1" s="1"/>
  <c r="AX599" i="1" s="1"/>
  <c r="AO598" i="1"/>
  <c r="AQ598" i="1" s="1"/>
  <c r="AE599" i="1" s="1"/>
  <c r="AH599" i="1" s="1"/>
  <c r="AN598" i="1"/>
  <c r="AG599" i="1" l="1"/>
  <c r="AS599" i="1"/>
  <c r="AK599" i="1"/>
  <c r="AM600" i="1" s="1"/>
  <c r="AJ600" i="1"/>
  <c r="AI599" i="1"/>
  <c r="AP599" i="1"/>
  <c r="AR599" i="1" s="1"/>
  <c r="AL599" i="1"/>
  <c r="AU599" i="1" l="1"/>
  <c r="AV599" i="1" s="1"/>
  <c r="AW599" i="1" s="1"/>
  <c r="AY599" i="1" s="1"/>
  <c r="AT599" i="1"/>
  <c r="AF600" i="1"/>
  <c r="AX600" i="1" s="1"/>
  <c r="AN599" i="1"/>
  <c r="AP600" i="1" s="1"/>
  <c r="AO599" i="1"/>
  <c r="AQ599" i="1" l="1"/>
  <c r="AE600" i="1" s="1"/>
  <c r="AH600" i="1" l="1"/>
  <c r="AS600" i="1"/>
  <c r="AU600" i="1" s="1"/>
  <c r="AV600" i="1" s="1"/>
  <c r="AW600" i="1" s="1"/>
  <c r="AY600" i="1" s="1"/>
  <c r="AG600" i="1"/>
  <c r="AT600" i="1" l="1"/>
  <c r="AI600" i="1"/>
  <c r="AL600" i="1" s="1"/>
  <c r="AK600" i="1"/>
  <c r="AM601" i="1" s="1"/>
  <c r="AJ601" i="1"/>
  <c r="AR600" i="1" l="1"/>
  <c r="AF601" i="1" s="1"/>
  <c r="AX601" i="1" s="1"/>
  <c r="AO600" i="1"/>
  <c r="AN600" i="1"/>
  <c r="AP601" i="1" s="1"/>
  <c r="AQ600" i="1"/>
  <c r="AE601" i="1" s="1"/>
  <c r="AH601" i="1" l="1"/>
  <c r="AG601" i="1"/>
  <c r="AS601" i="1"/>
  <c r="AU601" i="1" s="1"/>
  <c r="AV601" i="1" s="1"/>
  <c r="AW601" i="1" s="1"/>
  <c r="AY601" i="1" s="1"/>
  <c r="AI601" i="1" l="1"/>
  <c r="AL601" i="1" s="1"/>
  <c r="AT601" i="1"/>
  <c r="AK601" i="1"/>
  <c r="AM602" i="1" s="1"/>
  <c r="AJ602" i="1"/>
  <c r="AN601" i="1"/>
  <c r="AP602" i="1" s="1"/>
  <c r="AO601" i="1"/>
  <c r="AR601" i="1" l="1"/>
  <c r="AF602" i="1" s="1"/>
  <c r="AX602" i="1" s="1"/>
  <c r="AQ601" i="1"/>
  <c r="AE602" i="1" s="1"/>
  <c r="AH602" i="1" l="1"/>
  <c r="AS602" i="1"/>
  <c r="AU602" i="1" s="1"/>
  <c r="AV602" i="1" s="1"/>
  <c r="AW602" i="1" s="1"/>
  <c r="AY602" i="1" s="1"/>
  <c r="AG602" i="1"/>
  <c r="AT602" i="1" l="1"/>
  <c r="AI602" i="1"/>
  <c r="AL602" i="1" s="1"/>
  <c r="AK602" i="1"/>
  <c r="AM603" i="1" s="1"/>
  <c r="AJ603" i="1"/>
  <c r="AR602" i="1" l="1"/>
  <c r="AF603" i="1" s="1"/>
  <c r="AX603" i="1" s="1"/>
  <c r="AO602" i="1"/>
  <c r="AN602" i="1"/>
  <c r="AP603" i="1" s="1"/>
  <c r="AQ602" i="1"/>
  <c r="AE603" i="1" s="1"/>
  <c r="AH603" i="1" l="1"/>
  <c r="AS603" i="1"/>
  <c r="AU603" i="1" s="1"/>
  <c r="AV603" i="1" s="1"/>
  <c r="AW603" i="1" s="1"/>
  <c r="AY603" i="1" s="1"/>
  <c r="AG603" i="1"/>
  <c r="AT603" i="1" l="1"/>
  <c r="AI603" i="1"/>
  <c r="AK603" i="1"/>
  <c r="AM604" i="1" s="1"/>
  <c r="AJ604" i="1"/>
  <c r="AL603" i="1"/>
  <c r="AO603" i="1" s="1"/>
  <c r="AR603" i="1" l="1"/>
  <c r="AF604" i="1" s="1"/>
  <c r="AX604" i="1" s="1"/>
  <c r="AQ603" i="1"/>
  <c r="AN603" i="1"/>
  <c r="AE604" i="1"/>
  <c r="AP604" i="1" l="1"/>
  <c r="AH604" i="1"/>
  <c r="AS604" i="1"/>
  <c r="AG604" i="1"/>
  <c r="AI604" i="1" l="1"/>
  <c r="AL604" i="1"/>
  <c r="AU604" i="1"/>
  <c r="AV604" i="1" s="1"/>
  <c r="AW604" i="1" s="1"/>
  <c r="AY604" i="1" s="1"/>
  <c r="AT604" i="1"/>
  <c r="AK604" i="1"/>
  <c r="AM605" i="1" s="1"/>
  <c r="AJ605" i="1"/>
  <c r="AR604" i="1" l="1"/>
  <c r="AF605" i="1" s="1"/>
  <c r="AX605" i="1" s="1"/>
  <c r="AO604" i="1"/>
  <c r="AQ604" i="1" s="1"/>
  <c r="AN604" i="1"/>
  <c r="AP605" i="1" s="1"/>
  <c r="AE605" i="1" l="1"/>
  <c r="AH605" i="1"/>
  <c r="AG605" i="1"/>
  <c r="AS605" i="1"/>
  <c r="AI605" i="1" l="1"/>
  <c r="AU605" i="1"/>
  <c r="AV605" i="1" s="1"/>
  <c r="AW605" i="1" s="1"/>
  <c r="AY605" i="1" s="1"/>
  <c r="AT605" i="1"/>
  <c r="AL605" i="1"/>
  <c r="AK605" i="1"/>
  <c r="AM606" i="1" s="1"/>
  <c r="AJ606" i="1"/>
  <c r="AR605" i="1" l="1"/>
  <c r="AF606" i="1" s="1"/>
  <c r="AX606" i="1" s="1"/>
  <c r="AN605" i="1"/>
  <c r="AP606" i="1" s="1"/>
  <c r="AO605" i="1"/>
  <c r="AQ605" i="1" s="1"/>
  <c r="AE606" i="1" l="1"/>
  <c r="AH606" i="1" l="1"/>
  <c r="AG606" i="1"/>
  <c r="AS606" i="1"/>
  <c r="AI606" i="1" l="1"/>
  <c r="AL606" i="1"/>
  <c r="AT606" i="1"/>
  <c r="AU606" i="1"/>
  <c r="AV606" i="1" s="1"/>
  <c r="AW606" i="1" s="1"/>
  <c r="AY606" i="1" s="1"/>
  <c r="AJ607" i="1"/>
  <c r="AK606" i="1"/>
  <c r="AM607" i="1" s="1"/>
  <c r="AR606" i="1" l="1"/>
  <c r="AF607" i="1" s="1"/>
  <c r="AX607" i="1" s="1"/>
  <c r="AO606" i="1"/>
  <c r="AQ606" i="1" s="1"/>
  <c r="AE607" i="1" s="1"/>
  <c r="AN606" i="1"/>
  <c r="AH607" i="1" l="1"/>
  <c r="AS607" i="1"/>
  <c r="AG607" i="1"/>
  <c r="AI607" i="1" s="1"/>
  <c r="AL607" i="1" s="1"/>
  <c r="AP607" i="1"/>
  <c r="AT607" i="1"/>
  <c r="AU607" i="1"/>
  <c r="AV607" i="1" s="1"/>
  <c r="AW607" i="1" s="1"/>
  <c r="AY607" i="1" s="1"/>
  <c r="AK607" i="1"/>
  <c r="AM608" i="1" s="1"/>
  <c r="AJ608" i="1"/>
  <c r="AO607" i="1" l="1"/>
  <c r="AQ607" i="1" s="1"/>
  <c r="AE608" i="1" s="1"/>
  <c r="AR607" i="1"/>
  <c r="AF608" i="1"/>
  <c r="AX608" i="1" s="1"/>
  <c r="AN607" i="1"/>
  <c r="AH608" i="1" l="1"/>
  <c r="AG608" i="1"/>
  <c r="AS608" i="1"/>
  <c r="AU608" i="1" s="1"/>
  <c r="AV608" i="1" s="1"/>
  <c r="AW608" i="1" s="1"/>
  <c r="AY608" i="1" s="1"/>
  <c r="AP608" i="1"/>
  <c r="AI608" i="1"/>
  <c r="AT608" i="1" l="1"/>
  <c r="AK608" i="1"/>
  <c r="AM609" i="1" s="1"/>
  <c r="AJ609" i="1"/>
  <c r="AL608" i="1"/>
  <c r="AO608" i="1" s="1"/>
  <c r="AR608" i="1" l="1"/>
  <c r="AF609" i="1" s="1"/>
  <c r="AX609" i="1" s="1"/>
  <c r="AQ608" i="1"/>
  <c r="AN608" i="1"/>
  <c r="AP609" i="1" l="1"/>
  <c r="AE609" i="1"/>
  <c r="AH609" i="1" l="1"/>
  <c r="AG609" i="1"/>
  <c r="AS609" i="1"/>
  <c r="AI609" i="1" l="1"/>
  <c r="AL609" i="1"/>
  <c r="AU609" i="1"/>
  <c r="AV609" i="1" s="1"/>
  <c r="AW609" i="1" s="1"/>
  <c r="AY609" i="1" s="1"/>
  <c r="AT609" i="1"/>
  <c r="AK609" i="1"/>
  <c r="AM610" i="1" s="1"/>
  <c r="AJ610" i="1"/>
  <c r="AR609" i="1" l="1"/>
  <c r="AF610" i="1" s="1"/>
  <c r="AX610" i="1" s="1"/>
  <c r="AO609" i="1"/>
  <c r="AQ609" i="1" s="1"/>
  <c r="AE610" i="1" s="1"/>
  <c r="AN609" i="1"/>
  <c r="AP610" i="1" l="1"/>
  <c r="AH610" i="1"/>
  <c r="AG610" i="1"/>
  <c r="AS610" i="1"/>
  <c r="AI610" i="1" l="1"/>
  <c r="AL610" i="1" s="1"/>
  <c r="AU610" i="1"/>
  <c r="AV610" i="1" s="1"/>
  <c r="AW610" i="1" s="1"/>
  <c r="AY610" i="1" s="1"/>
  <c r="AT610" i="1"/>
  <c r="AJ611" i="1"/>
  <c r="AK610" i="1"/>
  <c r="AM611" i="1" s="1"/>
  <c r="AR610" i="1" l="1"/>
  <c r="AF611" i="1" s="1"/>
  <c r="AX611" i="1" s="1"/>
  <c r="AO610" i="1"/>
  <c r="AQ610" i="1" s="1"/>
  <c r="AE611" i="1" s="1"/>
  <c r="AN610" i="1"/>
  <c r="AP611" i="1" s="1"/>
  <c r="AH611" i="1"/>
  <c r="AS611" i="1"/>
  <c r="AG611" i="1"/>
  <c r="AI611" i="1" l="1"/>
  <c r="AL611" i="1"/>
  <c r="AU611" i="1"/>
  <c r="AV611" i="1" s="1"/>
  <c r="AW611" i="1" s="1"/>
  <c r="AY611" i="1" s="1"/>
  <c r="AT611" i="1"/>
  <c r="AK611" i="1"/>
  <c r="AM612" i="1" s="1"/>
  <c r="AJ612" i="1"/>
  <c r="AR611" i="1" l="1"/>
  <c r="AF612" i="1" s="1"/>
  <c r="AX612" i="1" s="1"/>
  <c r="AO611" i="1"/>
  <c r="AQ611" i="1" s="1"/>
  <c r="AN611" i="1"/>
  <c r="AP612" i="1" l="1"/>
  <c r="AE612" i="1"/>
  <c r="AH612" i="1" s="1"/>
  <c r="AG612" i="1" l="1"/>
  <c r="AS612" i="1"/>
  <c r="AT612" i="1" s="1"/>
  <c r="AK612" i="1"/>
  <c r="AM613" i="1" s="1"/>
  <c r="AJ613" i="1"/>
  <c r="AR612" i="1" l="1"/>
  <c r="AI612" i="1"/>
  <c r="AL612" i="1" s="1"/>
  <c r="AF613" i="1"/>
  <c r="AX613" i="1" s="1"/>
  <c r="AU612" i="1"/>
  <c r="AV612" i="1" s="1"/>
  <c r="AW612" i="1" s="1"/>
  <c r="AY612" i="1" s="1"/>
  <c r="AO612" i="1"/>
  <c r="AQ612" i="1" s="1"/>
  <c r="AN612" i="1"/>
  <c r="AP613" i="1" l="1"/>
  <c r="AE613" i="1"/>
  <c r="AH613" i="1" l="1"/>
  <c r="AS613" i="1"/>
  <c r="AG613" i="1"/>
  <c r="AI613" i="1" l="1"/>
  <c r="AL613" i="1" s="1"/>
  <c r="AT613" i="1"/>
  <c r="AU613" i="1"/>
  <c r="AV613" i="1" s="1"/>
  <c r="AW613" i="1" s="1"/>
  <c r="AY613" i="1" s="1"/>
  <c r="AK613" i="1"/>
  <c r="AM614" i="1" s="1"/>
  <c r="AJ614" i="1"/>
  <c r="AR613" i="1" l="1"/>
  <c r="AF614" i="1" s="1"/>
  <c r="AX614" i="1" s="1"/>
  <c r="AO613" i="1"/>
  <c r="AQ613" i="1" s="1"/>
  <c r="AE614" i="1" s="1"/>
  <c r="AH614" i="1" s="1"/>
  <c r="AK614" i="1" s="1"/>
  <c r="AM615" i="1" s="1"/>
  <c r="AN613" i="1"/>
  <c r="AS614" i="1" l="1"/>
  <c r="AU614" i="1" s="1"/>
  <c r="AV614" i="1" s="1"/>
  <c r="AW614" i="1" s="1"/>
  <c r="AY614" i="1" s="1"/>
  <c r="AG614" i="1"/>
  <c r="AI614" i="1" s="1"/>
  <c r="AJ615" i="1"/>
  <c r="AT614" i="1"/>
  <c r="AP614" i="1"/>
  <c r="AR614" i="1" s="1"/>
  <c r="AL614" i="1"/>
  <c r="AF615" i="1" l="1"/>
  <c r="AX615" i="1" s="1"/>
  <c r="AN614" i="1"/>
  <c r="AP615" i="1" s="1"/>
  <c r="AO614" i="1"/>
  <c r="AQ614" i="1" l="1"/>
  <c r="AE615" i="1" s="1"/>
  <c r="AH615" i="1" l="1"/>
  <c r="AK615" i="1" s="1"/>
  <c r="AM616" i="1" s="1"/>
  <c r="AS615" i="1"/>
  <c r="AU615" i="1" s="1"/>
  <c r="AV615" i="1" s="1"/>
  <c r="AW615" i="1" s="1"/>
  <c r="AY615" i="1" s="1"/>
  <c r="AG615" i="1"/>
  <c r="AR615" i="1" s="1"/>
  <c r="AJ616" i="1"/>
  <c r="AF616" i="1" l="1"/>
  <c r="AX616" i="1" s="1"/>
  <c r="AI615" i="1"/>
  <c r="AT615" i="1"/>
  <c r="AL615" i="1"/>
  <c r="AN615" i="1" l="1"/>
  <c r="AP616" i="1" s="1"/>
  <c r="AO615" i="1"/>
  <c r="AQ615" i="1" l="1"/>
  <c r="AE616" i="1" s="1"/>
  <c r="AH616" i="1" l="1"/>
  <c r="AS616" i="1"/>
  <c r="AU616" i="1" s="1"/>
  <c r="AV616" i="1" s="1"/>
  <c r="AW616" i="1" s="1"/>
  <c r="AY616" i="1" s="1"/>
  <c r="AG616" i="1"/>
  <c r="AT616" i="1" l="1"/>
  <c r="AI616" i="1"/>
  <c r="AL616" i="1" s="1"/>
  <c r="AK616" i="1"/>
  <c r="AM617" i="1" s="1"/>
  <c r="AJ617" i="1"/>
  <c r="AR616" i="1" l="1"/>
  <c r="AF617" i="1" s="1"/>
  <c r="AX617" i="1" s="1"/>
  <c r="AN616" i="1"/>
  <c r="AP617" i="1" s="1"/>
  <c r="AO616" i="1"/>
  <c r="AQ616" i="1" l="1"/>
  <c r="AE617" i="1" s="1"/>
  <c r="AH617" i="1" l="1"/>
  <c r="AS617" i="1"/>
  <c r="AU617" i="1" s="1"/>
  <c r="AV617" i="1" s="1"/>
  <c r="AW617" i="1" s="1"/>
  <c r="AY617" i="1" s="1"/>
  <c r="AG617" i="1"/>
  <c r="AK617" i="1"/>
  <c r="AM618" i="1" s="1"/>
  <c r="AJ618" i="1"/>
  <c r="AT617" i="1" l="1"/>
  <c r="AR617" i="1"/>
  <c r="AI617" i="1"/>
  <c r="AL617" i="1" s="1"/>
  <c r="AF618" i="1"/>
  <c r="AX618" i="1" s="1"/>
  <c r="AN617" i="1"/>
  <c r="AP618" i="1" s="1"/>
  <c r="AO617" i="1"/>
  <c r="AQ617" i="1" l="1"/>
  <c r="AE618" i="1" s="1"/>
  <c r="AG618" i="1" l="1"/>
  <c r="AS618" i="1"/>
  <c r="AT618" i="1" s="1"/>
  <c r="AH618" i="1"/>
  <c r="AK618" i="1" s="1"/>
  <c r="AM619" i="1" s="1"/>
  <c r="AR618" i="1" l="1"/>
  <c r="AJ619" i="1"/>
  <c r="AI618" i="1"/>
  <c r="AL618" i="1" s="1"/>
  <c r="AF619" i="1"/>
  <c r="AX619" i="1" s="1"/>
  <c r="AU618" i="1"/>
  <c r="AV618" i="1" s="1"/>
  <c r="AW618" i="1" s="1"/>
  <c r="AY618" i="1" s="1"/>
  <c r="AN618" i="1"/>
  <c r="AP619" i="1" s="1"/>
  <c r="AO618" i="1"/>
  <c r="AQ618" i="1" s="1"/>
  <c r="AE619" i="1" l="1"/>
  <c r="AH619" i="1"/>
  <c r="AG619" i="1"/>
  <c r="AS619" i="1"/>
  <c r="AT619" i="1" s="1"/>
  <c r="AI619" i="1" l="1"/>
  <c r="AU619" i="1"/>
  <c r="AV619" i="1" s="1"/>
  <c r="AW619" i="1" s="1"/>
  <c r="AY619" i="1" s="1"/>
  <c r="AK619" i="1"/>
  <c r="AM620" i="1" s="1"/>
  <c r="AJ620" i="1"/>
  <c r="AL619" i="1"/>
  <c r="AO619" i="1" s="1"/>
  <c r="AR619" i="1" l="1"/>
  <c r="AF620" i="1" s="1"/>
  <c r="AX620" i="1" s="1"/>
  <c r="AQ619" i="1"/>
  <c r="AN619" i="1"/>
  <c r="AP620" i="1" s="1"/>
  <c r="AE620" i="1"/>
  <c r="AH620" i="1" s="1"/>
  <c r="AK620" i="1" s="1"/>
  <c r="AM621" i="1" s="1"/>
  <c r="AJ621" i="1" l="1"/>
  <c r="AG620" i="1"/>
  <c r="AR620" i="1" s="1"/>
  <c r="AS620" i="1"/>
  <c r="AT620" i="1" s="1"/>
  <c r="AI620" i="1"/>
  <c r="AU620" i="1" l="1"/>
  <c r="AV620" i="1" s="1"/>
  <c r="AW620" i="1" s="1"/>
  <c r="AY620" i="1" s="1"/>
  <c r="AL620" i="1"/>
  <c r="AF621" i="1"/>
  <c r="AX621" i="1" s="1"/>
  <c r="AN620" i="1" l="1"/>
  <c r="AP621" i="1" s="1"/>
  <c r="AO620" i="1"/>
  <c r="AQ620" i="1" l="1"/>
  <c r="AE621" i="1" s="1"/>
  <c r="AH621" i="1" l="1"/>
  <c r="AK621" i="1" s="1"/>
  <c r="AM622" i="1" s="1"/>
  <c r="AS621" i="1"/>
  <c r="AT621" i="1" s="1"/>
  <c r="AG621" i="1"/>
  <c r="AR621" i="1" s="1"/>
  <c r="AJ622" i="1"/>
  <c r="AU621" i="1" l="1"/>
  <c r="AV621" i="1" s="1"/>
  <c r="AW621" i="1" s="1"/>
  <c r="AY621" i="1" s="1"/>
  <c r="AF622" i="1"/>
  <c r="AX622" i="1" s="1"/>
  <c r="AI621" i="1"/>
  <c r="AL621" i="1" s="1"/>
  <c r="AO621" i="1" s="1"/>
  <c r="AQ621" i="1" l="1"/>
  <c r="AN621" i="1"/>
  <c r="AP622" i="1" s="1"/>
  <c r="AE622" i="1"/>
  <c r="AG622" i="1" s="1"/>
  <c r="AH622" i="1" l="1"/>
  <c r="AS622" i="1"/>
  <c r="AI622" i="1"/>
  <c r="AL622" i="1" l="1"/>
  <c r="AT622" i="1"/>
  <c r="AU622" i="1"/>
  <c r="AV622" i="1" s="1"/>
  <c r="AW622" i="1" s="1"/>
  <c r="AY622" i="1" s="1"/>
  <c r="AK622" i="1"/>
  <c r="AM623" i="1" s="1"/>
  <c r="AJ623" i="1"/>
  <c r="AR622" i="1" l="1"/>
  <c r="AF623" i="1" s="1"/>
  <c r="AX623" i="1" s="1"/>
  <c r="AO622" i="1"/>
  <c r="AQ622" i="1" s="1"/>
  <c r="AN622" i="1"/>
  <c r="AP623" i="1" s="1"/>
  <c r="AE623" i="1" l="1"/>
  <c r="AH623" i="1" l="1"/>
  <c r="AS623" i="1"/>
  <c r="AG623" i="1"/>
  <c r="AI623" i="1" l="1"/>
  <c r="AL623" i="1"/>
  <c r="AU623" i="1"/>
  <c r="AV623" i="1" s="1"/>
  <c r="AW623" i="1" s="1"/>
  <c r="AY623" i="1" s="1"/>
  <c r="AT623" i="1"/>
  <c r="AK623" i="1"/>
  <c r="AM624" i="1" s="1"/>
  <c r="AJ624" i="1"/>
  <c r="AR623" i="1" l="1"/>
  <c r="AF624" i="1" s="1"/>
  <c r="AX624" i="1" s="1"/>
  <c r="AO623" i="1"/>
  <c r="AQ623" i="1" s="1"/>
  <c r="AE624" i="1" s="1"/>
  <c r="AH624" i="1" s="1"/>
  <c r="AN623" i="1"/>
  <c r="AP624" i="1" s="1"/>
  <c r="AS624" i="1"/>
  <c r="AG624" i="1"/>
  <c r="AI624" i="1" l="1"/>
  <c r="AL624" i="1"/>
  <c r="AT624" i="1"/>
  <c r="AU624" i="1"/>
  <c r="AV624" i="1" s="1"/>
  <c r="AW624" i="1" s="1"/>
  <c r="AY624" i="1" s="1"/>
  <c r="AK624" i="1"/>
  <c r="AM625" i="1" s="1"/>
  <c r="AJ625" i="1"/>
  <c r="AR624" i="1" l="1"/>
  <c r="AF625" i="1" s="1"/>
  <c r="AX625" i="1" s="1"/>
  <c r="AN624" i="1"/>
  <c r="AP625" i="1" s="1"/>
  <c r="AO624" i="1"/>
  <c r="AQ624" i="1" s="1"/>
  <c r="AE625" i="1" l="1"/>
  <c r="AH625" i="1" l="1"/>
  <c r="AG625" i="1"/>
  <c r="AS625" i="1"/>
  <c r="AI625" i="1" l="1"/>
  <c r="AL625" i="1"/>
  <c r="AU625" i="1"/>
  <c r="AV625" i="1" s="1"/>
  <c r="AW625" i="1" s="1"/>
  <c r="AY625" i="1" s="1"/>
  <c r="AT625" i="1"/>
  <c r="AJ626" i="1"/>
  <c r="AK625" i="1"/>
  <c r="AM626" i="1" s="1"/>
  <c r="AR625" i="1" l="1"/>
  <c r="AF626" i="1" s="1"/>
  <c r="AX626" i="1" s="1"/>
  <c r="AO625" i="1"/>
  <c r="AQ625" i="1" s="1"/>
  <c r="AE626" i="1" s="1"/>
  <c r="AN625" i="1"/>
  <c r="AS626" i="1"/>
  <c r="AG626" i="1"/>
  <c r="AH626" i="1"/>
  <c r="AI626" i="1" l="1"/>
  <c r="AL626" i="1" s="1"/>
  <c r="AP626" i="1"/>
  <c r="AK626" i="1"/>
  <c r="AM627" i="1" s="1"/>
  <c r="AJ627" i="1"/>
  <c r="AU626" i="1"/>
  <c r="AV626" i="1" s="1"/>
  <c r="AW626" i="1" s="1"/>
  <c r="AY626" i="1" s="1"/>
  <c r="AT626" i="1"/>
  <c r="AR626" i="1" l="1"/>
  <c r="AO626" i="1"/>
  <c r="AQ626" i="1" s="1"/>
  <c r="AF627" i="1"/>
  <c r="AX627" i="1" s="1"/>
  <c r="AN626" i="1"/>
  <c r="AP627" i="1" s="1"/>
  <c r="AE627" i="1"/>
  <c r="AH627" i="1" l="1"/>
  <c r="AK627" i="1" s="1"/>
  <c r="AM628" i="1" s="1"/>
  <c r="AS627" i="1"/>
  <c r="AU627" i="1" s="1"/>
  <c r="AV627" i="1" s="1"/>
  <c r="AW627" i="1" s="1"/>
  <c r="AY627" i="1" s="1"/>
  <c r="AG627" i="1"/>
  <c r="AR627" i="1" s="1"/>
  <c r="AT627" i="1" l="1"/>
  <c r="AJ628" i="1"/>
  <c r="AI627" i="1"/>
  <c r="AL627" i="1" s="1"/>
  <c r="AO627" i="1" s="1"/>
  <c r="AQ627" i="1" s="1"/>
  <c r="AF628" i="1"/>
  <c r="AX628" i="1" s="1"/>
  <c r="AN627" i="1" l="1"/>
  <c r="AP628" i="1" s="1"/>
  <c r="AE628" i="1"/>
  <c r="AH628" i="1" l="1"/>
  <c r="AS628" i="1"/>
  <c r="AG628" i="1"/>
  <c r="AI628" i="1" l="1"/>
  <c r="AL628" i="1"/>
  <c r="AU628" i="1"/>
  <c r="AV628" i="1" s="1"/>
  <c r="AW628" i="1" s="1"/>
  <c r="AY628" i="1" s="1"/>
  <c r="AT628" i="1"/>
  <c r="AK628" i="1"/>
  <c r="AM629" i="1" s="1"/>
  <c r="AJ629" i="1"/>
  <c r="AR628" i="1" l="1"/>
  <c r="AF629" i="1" s="1"/>
  <c r="AX629" i="1" s="1"/>
  <c r="AO628" i="1"/>
  <c r="AN628" i="1"/>
  <c r="AP629" i="1" s="1"/>
  <c r="AQ628" i="1"/>
  <c r="AE629" i="1" s="1"/>
  <c r="AG629" i="1" l="1"/>
  <c r="AH629" i="1"/>
  <c r="AS629" i="1"/>
  <c r="AI629" i="1" l="1"/>
  <c r="AU629" i="1"/>
  <c r="AV629" i="1" s="1"/>
  <c r="AW629" i="1" s="1"/>
  <c r="AY629" i="1" s="1"/>
  <c r="AT629" i="1"/>
  <c r="AK629" i="1"/>
  <c r="AM630" i="1" s="1"/>
  <c r="AJ630" i="1"/>
  <c r="AL629" i="1"/>
  <c r="AO629" i="1" l="1"/>
  <c r="AR629" i="1"/>
  <c r="AF630" i="1" s="1"/>
  <c r="AX630" i="1" s="1"/>
  <c r="AQ629" i="1"/>
  <c r="AE630" i="1" s="1"/>
  <c r="AN629" i="1"/>
  <c r="AP630" i="1" s="1"/>
  <c r="AS630" i="1" l="1"/>
  <c r="AH630" i="1"/>
  <c r="AG630" i="1"/>
  <c r="AI630" i="1" l="1"/>
  <c r="AL630" i="1"/>
  <c r="AK630" i="1"/>
  <c r="AM631" i="1" s="1"/>
  <c r="AJ631" i="1"/>
  <c r="AT630" i="1"/>
  <c r="AU630" i="1"/>
  <c r="AV630" i="1" s="1"/>
  <c r="AW630" i="1" s="1"/>
  <c r="AY630" i="1" s="1"/>
  <c r="AR630" i="1" l="1"/>
  <c r="AF631" i="1" s="1"/>
  <c r="AX631" i="1" s="1"/>
  <c r="AO630" i="1"/>
  <c r="AN630" i="1"/>
  <c r="AP631" i="1" s="1"/>
  <c r="AQ630" i="1"/>
  <c r="AE631" i="1" s="1"/>
  <c r="AH631" i="1" l="1"/>
  <c r="AG631" i="1"/>
  <c r="AS631" i="1"/>
  <c r="AI631" i="1" l="1"/>
  <c r="AL631" i="1" s="1"/>
  <c r="AT631" i="1"/>
  <c r="AU631" i="1"/>
  <c r="AV631" i="1" s="1"/>
  <c r="AW631" i="1" s="1"/>
  <c r="AY631" i="1" s="1"/>
  <c r="AK631" i="1"/>
  <c r="AM632" i="1" s="1"/>
  <c r="AJ632" i="1"/>
  <c r="AR631" i="1" l="1"/>
  <c r="AF632" i="1" s="1"/>
  <c r="AX632" i="1" s="1"/>
  <c r="AO631" i="1"/>
  <c r="AQ631" i="1" s="1"/>
  <c r="AE632" i="1" s="1"/>
  <c r="AH632" i="1" s="1"/>
  <c r="AK632" i="1" s="1"/>
  <c r="AM633" i="1" s="1"/>
  <c r="AN631" i="1"/>
  <c r="AP632" i="1" s="1"/>
  <c r="AS632" i="1" l="1"/>
  <c r="AG632" i="1"/>
  <c r="AR632" i="1" s="1"/>
  <c r="AF633" i="1" s="1"/>
  <c r="AU632" i="1"/>
  <c r="AV632" i="1" s="1"/>
  <c r="AW632" i="1" s="1"/>
  <c r="AY632" i="1" s="1"/>
  <c r="AT632" i="1"/>
  <c r="AJ633" i="1"/>
  <c r="AI632" i="1" l="1"/>
  <c r="AL632" i="1"/>
  <c r="AO632" i="1" s="1"/>
  <c r="AX633" i="1"/>
  <c r="AQ632" i="1" l="1"/>
  <c r="AN632" i="1"/>
  <c r="AE633" i="1"/>
  <c r="AP633" i="1" l="1"/>
  <c r="AS633" i="1"/>
  <c r="AG633" i="1"/>
  <c r="AH633" i="1"/>
  <c r="AI633" i="1" l="1"/>
  <c r="AL633" i="1"/>
  <c r="AK633" i="1"/>
  <c r="AM634" i="1" s="1"/>
  <c r="AJ634" i="1"/>
  <c r="AT633" i="1"/>
  <c r="AU633" i="1"/>
  <c r="AV633" i="1" s="1"/>
  <c r="AW633" i="1" s="1"/>
  <c r="AY633" i="1" s="1"/>
  <c r="AR633" i="1" l="1"/>
  <c r="AF634" i="1" s="1"/>
  <c r="AX634" i="1" s="1"/>
  <c r="AN633" i="1"/>
  <c r="AP634" i="1" s="1"/>
  <c r="AO633" i="1"/>
  <c r="AQ633" i="1" s="1"/>
  <c r="AE634" i="1" l="1"/>
  <c r="AH634" i="1" l="1"/>
  <c r="AG634" i="1"/>
  <c r="AS634" i="1"/>
  <c r="AI634" i="1" l="1"/>
  <c r="AL634" i="1"/>
  <c r="AT634" i="1"/>
  <c r="AU634" i="1"/>
  <c r="AV634" i="1" s="1"/>
  <c r="AW634" i="1" s="1"/>
  <c r="AY634" i="1" s="1"/>
  <c r="AK634" i="1"/>
  <c r="AM635" i="1" s="1"/>
  <c r="AJ635" i="1"/>
  <c r="AR634" i="1" l="1"/>
  <c r="AF635" i="1" s="1"/>
  <c r="AX635" i="1" s="1"/>
  <c r="AO634" i="1"/>
  <c r="AQ634" i="1" s="1"/>
  <c r="AE635" i="1" s="1"/>
  <c r="AN634" i="1"/>
  <c r="AP635" i="1" l="1"/>
  <c r="AG635" i="1"/>
  <c r="AH635" i="1"/>
  <c r="AS635" i="1"/>
  <c r="AI635" i="1" l="1"/>
  <c r="AL635" i="1"/>
  <c r="AU635" i="1"/>
  <c r="AV635" i="1" s="1"/>
  <c r="AW635" i="1" s="1"/>
  <c r="AY635" i="1" s="1"/>
  <c r="AT635" i="1"/>
  <c r="AK635" i="1"/>
  <c r="AM636" i="1" s="1"/>
  <c r="AJ636" i="1"/>
  <c r="AO635" i="1" l="1"/>
  <c r="AQ635" i="1" s="1"/>
  <c r="AR635" i="1"/>
  <c r="AF636" i="1" s="1"/>
  <c r="AX636" i="1" s="1"/>
  <c r="AN635" i="1"/>
  <c r="AP636" i="1"/>
  <c r="AE636" i="1"/>
  <c r="AH636" i="1" l="1"/>
  <c r="AS636" i="1"/>
  <c r="AG636" i="1"/>
  <c r="AI636" i="1" l="1"/>
  <c r="AL636" i="1"/>
  <c r="AT636" i="1"/>
  <c r="AU636" i="1"/>
  <c r="AV636" i="1" s="1"/>
  <c r="AW636" i="1" s="1"/>
  <c r="AY636" i="1" s="1"/>
  <c r="AK636" i="1"/>
  <c r="AM637" i="1" s="1"/>
  <c r="AJ637" i="1"/>
  <c r="AR636" i="1" l="1"/>
  <c r="AF637" i="1" s="1"/>
  <c r="AX637" i="1" s="1"/>
  <c r="AO636" i="1"/>
  <c r="AQ636" i="1" s="1"/>
  <c r="AE637" i="1" s="1"/>
  <c r="AN636" i="1"/>
  <c r="AP637" i="1" l="1"/>
  <c r="AH637" i="1"/>
  <c r="AS637" i="1"/>
  <c r="AG637" i="1"/>
  <c r="AI637" i="1" l="1"/>
  <c r="AL637" i="1"/>
  <c r="AU637" i="1"/>
  <c r="AV637" i="1" s="1"/>
  <c r="AW637" i="1" s="1"/>
  <c r="AY637" i="1" s="1"/>
  <c r="AT637" i="1"/>
  <c r="AK637" i="1"/>
  <c r="AM638" i="1" s="1"/>
  <c r="AJ638" i="1"/>
  <c r="AR637" i="1" l="1"/>
  <c r="AF638" i="1" s="1"/>
  <c r="AX638" i="1" s="1"/>
  <c r="AO637" i="1"/>
  <c r="AQ637" i="1" s="1"/>
  <c r="AE638" i="1" s="1"/>
  <c r="AH638" i="1" s="1"/>
  <c r="AN637" i="1"/>
  <c r="AS638" i="1" l="1"/>
  <c r="AG638" i="1"/>
  <c r="AI638" i="1" s="1"/>
  <c r="AL638" i="1" s="1"/>
  <c r="AP638" i="1"/>
  <c r="AU638" i="1"/>
  <c r="AV638" i="1" s="1"/>
  <c r="AW638" i="1" s="1"/>
  <c r="AY638" i="1" s="1"/>
  <c r="AT638" i="1"/>
  <c r="AK638" i="1"/>
  <c r="AM639" i="1" s="1"/>
  <c r="AJ639" i="1"/>
  <c r="AR638" i="1" l="1"/>
  <c r="AO638" i="1"/>
  <c r="AQ638" i="1" s="1"/>
  <c r="AE639" i="1" s="1"/>
  <c r="AG639" i="1" s="1"/>
  <c r="AN638" i="1"/>
  <c r="AP639" i="1" s="1"/>
  <c r="AF639" i="1"/>
  <c r="AX639" i="1" s="1"/>
  <c r="AS639" i="1" l="1"/>
  <c r="AU639" i="1" s="1"/>
  <c r="AV639" i="1" s="1"/>
  <c r="AW639" i="1" s="1"/>
  <c r="AY639" i="1" s="1"/>
  <c r="AI639" i="1"/>
  <c r="AH639" i="1"/>
  <c r="AL639" i="1"/>
  <c r="AT639" i="1" l="1"/>
  <c r="AK639" i="1"/>
  <c r="AM640" i="1" s="1"/>
  <c r="AJ640" i="1"/>
  <c r="AO639" i="1"/>
  <c r="AR639" i="1" l="1"/>
  <c r="AF640" i="1" s="1"/>
  <c r="AX640" i="1" s="1"/>
  <c r="AN639" i="1"/>
  <c r="AP640" i="1" s="1"/>
  <c r="AQ639" i="1"/>
  <c r="AE640" i="1" s="1"/>
  <c r="AS640" i="1" l="1"/>
  <c r="AU640" i="1" s="1"/>
  <c r="AV640" i="1" s="1"/>
  <c r="AW640" i="1" s="1"/>
  <c r="AY640" i="1" s="1"/>
  <c r="AG640" i="1"/>
  <c r="AH640" i="1"/>
  <c r="AK640" i="1" s="1"/>
  <c r="AM641" i="1" s="1"/>
  <c r="AT640" i="1"/>
  <c r="AR640" i="1" l="1"/>
  <c r="AI640" i="1"/>
  <c r="AL640" i="1" s="1"/>
  <c r="AF641" i="1"/>
  <c r="AX641" i="1" s="1"/>
  <c r="AJ641" i="1"/>
  <c r="AN640" i="1"/>
  <c r="AP641" i="1" s="1"/>
  <c r="AO640" i="1"/>
  <c r="AQ640" i="1" l="1"/>
  <c r="AE641" i="1" s="1"/>
  <c r="AS641" i="1" l="1"/>
  <c r="AU641" i="1" s="1"/>
  <c r="AV641" i="1" s="1"/>
  <c r="AW641" i="1" s="1"/>
  <c r="AY641" i="1" s="1"/>
  <c r="AG641" i="1"/>
  <c r="AH641" i="1"/>
  <c r="AT641" i="1"/>
  <c r="AI641" i="1" l="1"/>
  <c r="AK641" i="1"/>
  <c r="AM642" i="1" s="1"/>
  <c r="AJ642" i="1"/>
  <c r="AL641" i="1"/>
  <c r="AO641" i="1" s="1"/>
  <c r="AR641" i="1" l="1"/>
  <c r="AF642" i="1" s="1"/>
  <c r="AX642" i="1" s="1"/>
  <c r="AQ641" i="1"/>
  <c r="AE642" i="1" s="1"/>
  <c r="AN641" i="1"/>
  <c r="AP642" i="1" s="1"/>
  <c r="AH642" i="1" l="1"/>
  <c r="AK642" i="1" s="1"/>
  <c r="AM643" i="1" s="1"/>
  <c r="AS642" i="1"/>
  <c r="AT642" i="1" s="1"/>
  <c r="AG642" i="1"/>
  <c r="AJ643" i="1"/>
  <c r="AI642" i="1" l="1"/>
  <c r="AR642" i="1"/>
  <c r="AU642" i="1"/>
  <c r="AV642" i="1" s="1"/>
  <c r="AW642" i="1" s="1"/>
  <c r="AY642" i="1" s="1"/>
  <c r="AF643" i="1"/>
  <c r="AX643" i="1" s="1"/>
  <c r="AL642" i="1"/>
  <c r="AN642" i="1" l="1"/>
  <c r="AP643" i="1" s="1"/>
  <c r="AO642" i="1"/>
  <c r="AQ642" i="1" l="1"/>
  <c r="AE643" i="1" s="1"/>
  <c r="AH643" i="1" l="1"/>
  <c r="AG643" i="1"/>
  <c r="AS643" i="1"/>
  <c r="AU643" i="1" s="1"/>
  <c r="AV643" i="1" s="1"/>
  <c r="AW643" i="1" s="1"/>
  <c r="AY643" i="1" s="1"/>
  <c r="AT643" i="1" l="1"/>
  <c r="AI643" i="1"/>
  <c r="AL643" i="1" s="1"/>
  <c r="AK643" i="1"/>
  <c r="AM644" i="1" s="1"/>
  <c r="AJ644" i="1"/>
  <c r="AO643" i="1"/>
  <c r="AR643" i="1" l="1"/>
  <c r="AF644" i="1" s="1"/>
  <c r="AX644" i="1" s="1"/>
  <c r="AN643" i="1"/>
  <c r="AP644" i="1" s="1"/>
  <c r="AQ643" i="1"/>
  <c r="AE644" i="1" s="1"/>
  <c r="AH644" i="1" l="1"/>
  <c r="AS644" i="1"/>
  <c r="AU644" i="1" s="1"/>
  <c r="AV644" i="1" s="1"/>
  <c r="AW644" i="1" s="1"/>
  <c r="AY644" i="1" s="1"/>
  <c r="AG644" i="1"/>
  <c r="AT644" i="1" l="1"/>
  <c r="AI644" i="1"/>
  <c r="AK644" i="1"/>
  <c r="AM645" i="1" s="1"/>
  <c r="AJ645" i="1"/>
  <c r="AL644" i="1"/>
  <c r="AR644" i="1" l="1"/>
  <c r="AF645" i="1" s="1"/>
  <c r="AX645" i="1" s="1"/>
  <c r="AN644" i="1"/>
  <c r="AP645" i="1" s="1"/>
  <c r="AO644" i="1"/>
  <c r="AQ644" i="1" s="1"/>
  <c r="AE645" i="1" s="1"/>
  <c r="AH645" i="1" l="1"/>
  <c r="AK645" i="1" s="1"/>
  <c r="AM646" i="1" s="1"/>
  <c r="AS645" i="1"/>
  <c r="AG645" i="1"/>
  <c r="AR645" i="1" s="1"/>
  <c r="AI645" i="1" l="1"/>
  <c r="AF646" i="1"/>
  <c r="AU645" i="1"/>
  <c r="AV645" i="1" s="1"/>
  <c r="AW645" i="1" s="1"/>
  <c r="AY645" i="1" s="1"/>
  <c r="AT645" i="1"/>
  <c r="AJ646" i="1"/>
  <c r="AL645" i="1" l="1"/>
  <c r="AO645" i="1" s="1"/>
  <c r="AX646" i="1"/>
  <c r="AQ645" i="1" l="1"/>
  <c r="AN645" i="1"/>
  <c r="AP646" i="1" l="1"/>
  <c r="AE646" i="1"/>
  <c r="AH646" i="1" l="1"/>
  <c r="AG646" i="1"/>
  <c r="AS646" i="1"/>
  <c r="AI646" i="1" l="1"/>
  <c r="AL646" i="1"/>
  <c r="AT646" i="1"/>
  <c r="AU646" i="1"/>
  <c r="AV646" i="1" s="1"/>
  <c r="AW646" i="1" s="1"/>
  <c r="AY646" i="1" s="1"/>
  <c r="AK646" i="1"/>
  <c r="AM647" i="1" s="1"/>
  <c r="AJ647" i="1"/>
  <c r="AR646" i="1" l="1"/>
  <c r="AF647" i="1" s="1"/>
  <c r="AX647" i="1" s="1"/>
  <c r="AO646" i="1"/>
  <c r="AQ646" i="1" s="1"/>
  <c r="AE647" i="1" s="1"/>
  <c r="AN646" i="1"/>
  <c r="AP647" i="1" l="1"/>
  <c r="AH647" i="1"/>
  <c r="AG647" i="1"/>
  <c r="AS647" i="1"/>
  <c r="AI647" i="1" l="1"/>
  <c r="AL647" i="1"/>
  <c r="AU647" i="1"/>
  <c r="AV647" i="1" s="1"/>
  <c r="AW647" i="1" s="1"/>
  <c r="AY647" i="1" s="1"/>
  <c r="AT647" i="1"/>
  <c r="AJ648" i="1"/>
  <c r="AK647" i="1"/>
  <c r="AM648" i="1" s="1"/>
  <c r="AR647" i="1" l="1"/>
  <c r="AF648" i="1" s="1"/>
  <c r="AX648" i="1" s="1"/>
  <c r="AO647" i="1"/>
  <c r="AQ647" i="1" s="1"/>
  <c r="AE648" i="1" s="1"/>
  <c r="AN647" i="1"/>
  <c r="AH648" i="1" l="1"/>
  <c r="AS648" i="1"/>
  <c r="AG648" i="1"/>
  <c r="AP648" i="1"/>
  <c r="AT648" i="1"/>
  <c r="AU648" i="1"/>
  <c r="AV648" i="1" s="1"/>
  <c r="AW648" i="1" s="1"/>
  <c r="AY648" i="1" s="1"/>
  <c r="AI648" i="1" l="1"/>
  <c r="AL648" i="1" s="1"/>
  <c r="AK648" i="1"/>
  <c r="AM649" i="1" s="1"/>
  <c r="AJ649" i="1"/>
  <c r="AR648" i="1" l="1"/>
  <c r="AF649" i="1" s="1"/>
  <c r="AO648" i="1"/>
  <c r="AX649" i="1"/>
  <c r="AN648" i="1"/>
  <c r="AP649" i="1" s="1"/>
  <c r="AQ648" i="1"/>
  <c r="AE649" i="1" s="1"/>
  <c r="AS649" i="1" l="1"/>
  <c r="AH649" i="1"/>
  <c r="AG649" i="1"/>
  <c r="AI649" i="1" l="1"/>
  <c r="AL649" i="1" s="1"/>
  <c r="AK649" i="1"/>
  <c r="AM650" i="1" s="1"/>
  <c r="AJ650" i="1"/>
  <c r="AU649" i="1"/>
  <c r="AV649" i="1" s="1"/>
  <c r="AW649" i="1" s="1"/>
  <c r="AY649" i="1" s="1"/>
  <c r="AT649" i="1"/>
  <c r="AR649" i="1" l="1"/>
  <c r="AF650" i="1" s="1"/>
  <c r="AX650" i="1" s="1"/>
  <c r="AO649" i="1"/>
  <c r="AN649" i="1"/>
  <c r="AP650" i="1" s="1"/>
  <c r="AQ649" i="1"/>
  <c r="AE650" i="1" s="1"/>
  <c r="AS650" i="1" l="1"/>
  <c r="AG650" i="1"/>
  <c r="AH650" i="1"/>
  <c r="AI650" i="1" l="1"/>
  <c r="AK650" i="1"/>
  <c r="AM651" i="1" s="1"/>
  <c r="AJ651" i="1"/>
  <c r="AL650" i="1"/>
  <c r="AO650" i="1" s="1"/>
  <c r="AU650" i="1"/>
  <c r="AV650" i="1" s="1"/>
  <c r="AW650" i="1" s="1"/>
  <c r="AY650" i="1" s="1"/>
  <c r="AT650" i="1"/>
  <c r="AR650" i="1" l="1"/>
  <c r="AF651" i="1" s="1"/>
  <c r="AX651" i="1" s="1"/>
  <c r="AQ650" i="1"/>
  <c r="AE651" i="1" s="1"/>
  <c r="AN650" i="1"/>
  <c r="AP651" i="1" s="1"/>
  <c r="AS651" i="1" l="1"/>
  <c r="AH651" i="1"/>
  <c r="AG651" i="1"/>
  <c r="AI651" i="1" l="1"/>
  <c r="AL651" i="1"/>
  <c r="AK651" i="1"/>
  <c r="AM652" i="1" s="1"/>
  <c r="AJ652" i="1"/>
  <c r="AU651" i="1"/>
  <c r="AV651" i="1" s="1"/>
  <c r="AW651" i="1" s="1"/>
  <c r="AY651" i="1" s="1"/>
  <c r="AT651" i="1"/>
  <c r="AR651" i="1" l="1"/>
  <c r="AF652" i="1" s="1"/>
  <c r="AX652" i="1" s="1"/>
  <c r="AO651" i="1"/>
  <c r="AN651" i="1"/>
  <c r="AP652" i="1" s="1"/>
  <c r="AQ651" i="1"/>
  <c r="AE652" i="1" s="1"/>
  <c r="AH652" i="1" l="1"/>
  <c r="AS652" i="1"/>
  <c r="AG652" i="1"/>
  <c r="AI652" i="1" l="1"/>
  <c r="AL652" i="1"/>
  <c r="AT652" i="1"/>
  <c r="AU652" i="1"/>
  <c r="AV652" i="1" s="1"/>
  <c r="AW652" i="1" s="1"/>
  <c r="AY652" i="1" s="1"/>
  <c r="AK652" i="1"/>
  <c r="AM653" i="1" s="1"/>
  <c r="AJ653" i="1"/>
  <c r="AR652" i="1" l="1"/>
  <c r="AF653" i="1" s="1"/>
  <c r="AX653" i="1" s="1"/>
  <c r="AO652" i="1"/>
  <c r="AN652" i="1"/>
  <c r="AP653" i="1" s="1"/>
  <c r="AQ652" i="1"/>
  <c r="AE653" i="1" s="1"/>
  <c r="AH653" i="1" l="1"/>
  <c r="AS653" i="1"/>
  <c r="AG653" i="1"/>
  <c r="AI653" i="1" l="1"/>
  <c r="AU653" i="1"/>
  <c r="AV653" i="1" s="1"/>
  <c r="AW653" i="1" s="1"/>
  <c r="AY653" i="1" s="1"/>
  <c r="AT653" i="1"/>
  <c r="AL653" i="1"/>
  <c r="AK653" i="1"/>
  <c r="AM654" i="1" s="1"/>
  <c r="AJ654" i="1"/>
  <c r="AR653" i="1" l="1"/>
  <c r="AF654" i="1" s="1"/>
  <c r="AX654" i="1" s="1"/>
  <c r="AO653" i="1"/>
  <c r="AN653" i="1"/>
  <c r="AP654" i="1" s="1"/>
  <c r="AQ653" i="1"/>
  <c r="AE654" i="1" s="1"/>
  <c r="AH654" i="1" l="1"/>
  <c r="AG654" i="1"/>
  <c r="AS654" i="1"/>
  <c r="AI654" i="1" l="1"/>
  <c r="AL654" i="1" s="1"/>
  <c r="AU654" i="1"/>
  <c r="AV654" i="1" s="1"/>
  <c r="AW654" i="1" s="1"/>
  <c r="AY654" i="1" s="1"/>
  <c r="AT654" i="1"/>
  <c r="AK654" i="1"/>
  <c r="AM655" i="1" s="1"/>
  <c r="AJ655" i="1"/>
  <c r="AR654" i="1" l="1"/>
  <c r="AF655" i="1" s="1"/>
  <c r="AX655" i="1" s="1"/>
  <c r="AO654" i="1"/>
  <c r="AQ654" i="1" s="1"/>
  <c r="AN654" i="1"/>
  <c r="AP655" i="1"/>
  <c r="AE655" i="1"/>
  <c r="AH655" i="1" l="1"/>
  <c r="AS655" i="1"/>
  <c r="AG655" i="1"/>
  <c r="AI655" i="1" l="1"/>
  <c r="AL655" i="1"/>
  <c r="AU655" i="1"/>
  <c r="AV655" i="1" s="1"/>
  <c r="AW655" i="1" s="1"/>
  <c r="AY655" i="1" s="1"/>
  <c r="AT655" i="1"/>
  <c r="AK655" i="1"/>
  <c r="AM656" i="1" s="1"/>
  <c r="AJ656" i="1"/>
  <c r="AR655" i="1" l="1"/>
  <c r="AF656" i="1" s="1"/>
  <c r="AX656" i="1" s="1"/>
  <c r="AO655" i="1"/>
  <c r="AQ655" i="1" s="1"/>
  <c r="AE656" i="1" s="1"/>
  <c r="AH656" i="1" s="1"/>
  <c r="AK656" i="1" s="1"/>
  <c r="AN655" i="1"/>
  <c r="AS656" i="1"/>
  <c r="AG656" i="1"/>
  <c r="AP656" i="1" l="1"/>
  <c r="AR656" i="1" s="1"/>
  <c r="AI656" i="1"/>
  <c r="AU656" i="1"/>
  <c r="AV656" i="1" s="1"/>
  <c r="AW656" i="1" s="1"/>
  <c r="AY656" i="1" s="1"/>
  <c r="AT656" i="1"/>
  <c r="AL656" i="1" l="1"/>
  <c r="AO656" i="1" s="1"/>
  <c r="AQ656" i="1" l="1"/>
  <c r="AN656" i="1"/>
</calcChain>
</file>

<file path=xl/sharedStrings.xml><?xml version="1.0" encoding="utf-8"?>
<sst xmlns="http://schemas.openxmlformats.org/spreadsheetml/2006/main" count="53" uniqueCount="43">
  <si>
    <t>m</t>
  </si>
  <si>
    <t>alfa0</t>
  </si>
  <si>
    <t>l</t>
  </si>
  <si>
    <t>g</t>
  </si>
  <si>
    <t>dt</t>
  </si>
  <si>
    <t>Alfa</t>
  </si>
  <si>
    <t>w(t0+dt/2)</t>
  </si>
  <si>
    <t>Epsilon</t>
  </si>
  <si>
    <t>W</t>
  </si>
  <si>
    <t>Alfa(t0+dt/2)</t>
  </si>
  <si>
    <t>Epsilon(t0+dt/2)</t>
  </si>
  <si>
    <t>Da</t>
  </si>
  <si>
    <t>Dw</t>
  </si>
  <si>
    <t>Beta</t>
  </si>
  <si>
    <t>x</t>
  </si>
  <si>
    <t>y</t>
  </si>
  <si>
    <t>h</t>
  </si>
  <si>
    <t>t</t>
  </si>
  <si>
    <t>Ep</t>
  </si>
  <si>
    <t>Ek</t>
  </si>
  <si>
    <t>Ec</t>
  </si>
  <si>
    <t>Ulepszona Metoda Eulera</t>
  </si>
  <si>
    <t>a</t>
  </si>
  <si>
    <t>w</t>
  </si>
  <si>
    <t>e</t>
  </si>
  <si>
    <t>k1a</t>
  </si>
  <si>
    <t>k1w</t>
  </si>
  <si>
    <t>RK4</t>
  </si>
  <si>
    <t>a(t0+dt/2),k1a</t>
  </si>
  <si>
    <t>w(t0+dt/2),k1w</t>
  </si>
  <si>
    <t>e(t0+dt/2),k1a</t>
  </si>
  <si>
    <t>k2a</t>
  </si>
  <si>
    <t>k2w</t>
  </si>
  <si>
    <t>a(t0+dt/2),k2a</t>
  </si>
  <si>
    <t>w(t0+dt/2),k2w</t>
  </si>
  <si>
    <t>e(t0+dt/2),k2a</t>
  </si>
  <si>
    <t>k3a</t>
  </si>
  <si>
    <t>k3w</t>
  </si>
  <si>
    <t>a(t0+dt/2),k3a</t>
  </si>
  <si>
    <t>w(t0+dt/2),k3w</t>
  </si>
  <si>
    <t>e(t0+dt/2),k3a</t>
  </si>
  <si>
    <t>k4a</t>
  </si>
  <si>
    <t>k4w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</si>
</sst>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Ulepszona</a:t>
            </a:r>
            <a:r>
              <a:rPr lang="en-US" baseline="0"/>
              <a:t> Metoda Eulera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Arkusz1!$E$8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Arkusz1!$D$9:$D$524</c:f>
              <c:numCache>
                <c:formatCode>General</c:formatCode>
                <c:ptCount val="516"/>
                <c:pt idx="0">
                  <c:v>0.78539816299999998</c:v>
                </c:pt>
                <c:pt idx="1">
                  <c:v>0.78504460960954725</c:v>
                </c:pt>
                <c:pt idx="2">
                  <c:v>0.78398407446028351</c:v>
                </c:pt>
                <c:pt idx="3">
                  <c:v>0.78221705786133089</c:v>
                </c:pt>
                <c:pt idx="4">
                  <c:v>0.77974431095894881</c:v>
                </c:pt>
                <c:pt idx="5">
                  <c:v>0.7765670870974708</c:v>
                </c:pt>
                <c:pt idx="6">
                  <c:v>0.77268714373701308</c:v>
                </c:pt>
                <c:pt idx="7">
                  <c:v>0.76810674522032152</c:v>
                </c:pt>
                <c:pt idx="8">
                  <c:v>0.76282866618664946</c:v>
                </c:pt>
                <c:pt idx="9">
                  <c:v>0.75685619559971706</c:v>
                </c:pt>
                <c:pt idx="10">
                  <c:v>0.75019314134885151</c:v>
                </c:pt>
                <c:pt idx="11">
                  <c:v>0.7428438353746819</c:v>
                </c:pt>
                <c:pt idx="12">
                  <c:v>0.73481313926317282</c:v>
                </c:pt>
                <c:pt idx="13">
                  <c:v>0.7261064502443586</c:v>
                </c:pt>
                <c:pt idx="14">
                  <c:v>0.71672970752492748</c:v>
                </c:pt>
                <c:pt idx="15">
                  <c:v>0.70668939887684201</c:v>
                </c:pt>
                <c:pt idx="16">
                  <c:v>0.69599256739752391</c:v>
                </c:pt>
                <c:pt idx="17">
                  <c:v>0.68464681835082097</c:v>
                </c:pt>
                <c:pt idx="18">
                  <c:v>0.67266032599207981</c:v>
                </c:pt>
                <c:pt idx="19">
                  <c:v>0.66004184027522117</c:v>
                </c:pt>
                <c:pt idx="20">
                  <c:v>0.64680069333483292</c:v>
                </c:pt>
                <c:pt idx="21">
                  <c:v>0.63294680563201333</c:v>
                </c:pt>
                <c:pt idx="22">
                  <c:v>0.61849069164910253</c:v>
                </c:pt>
                <c:pt idx="23">
                  <c:v>0.60344346501559076</c:v>
                </c:pt>
                <c:pt idx="24">
                  <c:v>0.58781684294547343</c:v>
                </c:pt>
                <c:pt idx="25">
                  <c:v>0.57162314986520046</c:v>
                </c:pt>
                <c:pt idx="26">
                  <c:v>0.55487532011121743</c:v>
                </c:pt>
                <c:pt idx="27">
                  <c:v>0.53758689957698025</c:v>
                </c:pt>
                <c:pt idx="28">
                  <c:v>0.51977204619130812</c:v>
                </c:pt>
                <c:pt idx="29">
                  <c:v>0.50144552911307527</c:v>
                </c:pt>
                <c:pt idx="30">
                  <c:v>0.48262272653157023</c:v>
                </c:pt>
                <c:pt idx="31">
                  <c:v>0.46331962196741466</c:v>
                </c:pt>
                <c:pt idx="32">
                  <c:v>0.44355279897573974</c:v>
                </c:pt>
                <c:pt idx="33">
                  <c:v>0.42333943416138547</c:v>
                </c:pt>
                <c:pt idx="34">
                  <c:v>0.40269728842519487</c:v>
                </c:pt>
                <c:pt idx="35">
                  <c:v>0.3816446963709989</c:v>
                </c:pt>
                <c:pt idx="36">
                  <c:v>0.36020055381457772</c:v>
                </c:pt>
                <c:pt idx="37">
                  <c:v>0.33838430334867253</c:v>
                </c:pt>
                <c:pt idx="38">
                  <c:v>0.31621591793192172</c:v>
                </c:pt>
                <c:pt idx="39">
                  <c:v>0.29371588248429453</c:v>
                </c:pt>
                <c:pt idx="40">
                  <c:v>0.27090517348706888</c:v>
                </c:pt>
                <c:pt idx="41">
                  <c:v>0.24780523660149595</c:v>
                </c:pt>
                <c:pt idx="42">
                  <c:v>0.2244379623368486</c:v>
                </c:pt>
                <c:pt idx="43">
                  <c:v>0.20082565981538023</c:v>
                </c:pt>
                <c:pt idx="44">
                  <c:v>0.17699102869863018</c:v>
                </c:pt>
                <c:pt idx="45">
                  <c:v>0.15295712935629496</c:v>
                </c:pt>
                <c:pt idx="46">
                  <c:v>0.12874735137532686</c:v>
                </c:pt>
                <c:pt idx="47">
                  <c:v>0.10438538052280577</c:v>
                </c:pt>
                <c:pt idx="48">
                  <c:v>7.9895164291239135E-2</c:v>
                </c:pt>
                <c:pt idx="49">
                  <c:v>5.5300876169064969E-2</c:v>
                </c:pt>
                <c:pt idx="50">
                  <c:v>3.062687879205964E-2</c:v>
                </c:pt>
                <c:pt idx="51">
                  <c:v>5.8976861428940465E-3</c:v>
                </c:pt>
                <c:pt idx="52">
                  <c:v>-1.886207502393733E-2</c:v>
                </c:pt>
                <c:pt idx="53">
                  <c:v>-4.362770434632357E-2</c:v>
                </c:pt>
                <c:pt idx="54">
                  <c:v>-6.8374467415969267E-2</c:v>
                </c:pt>
                <c:pt idx="55">
                  <c:v>-9.3077635540668488E-2</c:v>
                </c:pt>
                <c:pt idx="56">
                  <c:v>-0.11771252550859014</c:v>
                </c:pt>
                <c:pt idx="57">
                  <c:v>-0.14225453915536312</c:v>
                </c:pt>
                <c:pt idx="58">
                  <c:v>-0.166679202536446</c:v>
                </c:pt>
                <c:pt idx="59">
                  <c:v>-0.19096220451101828</c:v>
                </c:pt>
                <c:pt idx="60">
                  <c:v>-0.21507943454938586</c:v>
                </c:pt>
                <c:pt idx="61">
                  <c:v>-0.23900701958356493</c:v>
                </c:pt>
                <c:pt idx="62">
                  <c:v>-0.26272135973018573</c:v>
                </c:pt>
                <c:pt idx="63">
                  <c:v>-0.2861991627259971</c:v>
                </c:pt>
                <c:pt idx="64">
                  <c:v>-0.30941747692889221</c:v>
                </c:pt>
                <c:pt idx="65">
                  <c:v>-0.33235372275133074</c:v>
                </c:pt>
                <c:pt idx="66">
                  <c:v>-0.35498572240810289</c:v>
                </c:pt>
                <c:pt idx="67">
                  <c:v>-0.37729172787635373</c:v>
                </c:pt>
                <c:pt idx="68">
                  <c:v>-0.39925044698244266</c:v>
                </c:pt>
                <c:pt idx="69">
                  <c:v>-0.42084106754733047</c:v>
                </c:pt>
                <c:pt idx="70">
                  <c:v>-0.44204327953954009</c:v>
                </c:pt>
                <c:pt idx="71">
                  <c:v>-0.46283729520211248</c:v>
                </c:pt>
                <c:pt idx="72">
                  <c:v>-0.4832038671371669</c:v>
                </c:pt>
                <c:pt idx="73">
                  <c:v>-0.50312430434847566</c:v>
                </c:pt>
                <c:pt idx="74">
                  <c:v>-0.52258048625869868</c:v>
                </c:pt>
                <c:pt idx="75">
                  <c:v>-0.54155487473342678</c:v>
                </c:pt>
                <c:pt idx="76">
                  <c:v>-0.56003052415880716</c:v>
                </c:pt>
                <c:pt idx="77">
                  <c:v>-0.5779910896331496</c:v>
                </c:pt>
                <c:pt idx="78">
                  <c:v>-0.59542083334542673</c:v>
                </c:pt>
                <c:pt idx="79">
                  <c:v>-0.61230462922491136</c:v>
                </c:pt>
                <c:pt idx="80">
                  <c:v>-0.62862796595627168</c:v>
                </c:pt>
                <c:pt idx="81">
                  <c:v>-0.64437694846323268</c:v>
                </c:pt>
                <c:pt idx="82">
                  <c:v>-0.65953829797139152</c:v>
                </c:pt>
                <c:pt idx="83">
                  <c:v>-0.67409935076693683</c:v>
                </c:pt>
                <c:pt idx="84">
                  <c:v>-0.68804805577289019</c:v>
                </c:pt>
                <c:pt idx="85">
                  <c:v>-0.70137297106808416</c:v>
                </c:pt>
                <c:pt idx="86">
                  <c:v>-0.71406325947646199</c:v>
                </c:pt>
                <c:pt idx="87">
                  <c:v>-0.72610868335548029</c:v>
                </c:pt>
                <c:pt idx="88">
                  <c:v>-0.7374995987124825</c:v>
                </c:pt>
                <c:pt idx="89">
                  <c:v>-0.74822694877695461</c:v>
                </c:pt>
                <c:pt idx="90">
                  <c:v>-0.75828225715464748</c:v>
                </c:pt>
                <c:pt idx="91">
                  <c:v>-0.76765762068673637</c:v>
                </c:pt>
                <c:pt idx="92">
                  <c:v>-0.77634570213355636</c:v>
                </c:pt>
                <c:pt idx="93">
                  <c:v>-0.78433972279808906</c:v>
                </c:pt>
                <c:pt idx="94">
                  <c:v>-0.79163345519935213</c:v>
                </c:pt>
                <c:pt idx="95">
                  <c:v>-0.79822121590023765</c:v>
                </c:pt>
                <c:pt idx="96">
                  <c:v>-0.80409785858822058</c:v>
                </c:pt>
                <c:pt idx="97">
                  <c:v>-0.80925876750079395</c:v>
                </c:pt>
                <c:pt idx="98">
                  <c:v>-0.81369985128052669</c:v>
                </c:pt>
                <c:pt idx="99">
                  <c:v>-0.81741753733735567</c:v>
                </c:pt>
                <c:pt idx="100">
                  <c:v>-0.82040876678815466</c:v>
                </c:pt>
                <c:pt idx="101">
                  <c:v>-0.82267099003581778</c:v>
                </c:pt>
                <c:pt idx="102">
                  <c:v>-0.82420216304209781</c:v>
                </c:pt>
                <c:pt idx="103">
                  <c:v>-0.82500074434027471</c:v>
                </c:pt>
                <c:pt idx="104">
                  <c:v>-0.82506569282543984</c:v>
                </c:pt>
                <c:pt idx="105">
                  <c:v>-0.82439646635177977</c:v>
                </c:pt>
                <c:pt idx="106">
                  <c:v>-0.82299302115776385</c:v>
                </c:pt>
                <c:pt idx="107">
                  <c:v>-0.82085581213159353</c:v>
                </c:pt>
                <c:pt idx="108">
                  <c:v>-0.81798579392067916</c:v>
                </c:pt>
                <c:pt idx="109">
                  <c:v>-0.81438442288029134</c:v>
                </c:pt>
                <c:pt idx="110">
                  <c:v>-0.81005365984789834</c:v>
                </c:pt>
                <c:pt idx="111">
                  <c:v>-0.80499597372107112</c:v>
                </c:pt>
                <c:pt idx="112">
                  <c:v>-0.79921434580822703</c:v>
                </c:pt>
                <c:pt idx="113">
                  <c:v>-0.79271227491291396</c:v>
                </c:pt>
                <c:pt idx="114">
                  <c:v>-0.78549378310383122</c:v>
                </c:pt>
                <c:pt idx="115">
                  <c:v>-0.77756342211436758</c:v>
                </c:pt>
                <c:pt idx="116">
                  <c:v>-0.76892628030713994</c:v>
                </c:pt>
                <c:pt idx="117">
                  <c:v>-0.75958799013087963</c:v>
                </c:pt>
                <c:pt idx="118">
                  <c:v>-0.74955473598906841</c:v>
                </c:pt>
                <c:pt idx="119">
                  <c:v>-0.7388332624320314</c:v>
                </c:pt>
                <c:pt idx="120">
                  <c:v>-0.72743088257679112</c:v>
                </c:pt>
                <c:pt idx="121">
                  <c:v>-0.71535548665194504</c:v>
                </c:pt>
                <c:pt idx="122">
                  <c:v>-0.70261555055820379</c:v>
                </c:pt>
                <c:pt idx="123">
                  <c:v>-0.68922014432909973</c:v>
                </c:pt>
                <c:pt idx="124">
                  <c:v>-0.67517894037081216</c:v>
                </c:pt>
                <c:pt idx="125">
                  <c:v>-0.66050222135514658</c:v>
                </c:pt>
                <c:pt idx="126">
                  <c:v>-0.64520088763552819</c:v>
                </c:pt>
                <c:pt idx="127">
                  <c:v>-0.62928646405251842</c:v>
                </c:pt>
                <c:pt idx="128">
                  <c:v>-0.61277110599292195</c:v>
                </c:pt>
                <c:pt idx="129">
                  <c:v>-0.59566760456511225</c:v>
                </c:pt>
                <c:pt idx="130">
                  <c:v>-0.57798939075285272</c:v>
                </c:pt>
                <c:pt idx="131">
                  <c:v>-0.55975053841070888</c:v>
                </c:pt>
                <c:pt idx="132">
                  <c:v>-0.54096576596621571</c:v>
                </c:pt>
                <c:pt idx="133">
                  <c:v>-0.52165043669734756</c:v>
                </c:pt>
                <c:pt idx="134">
                  <c:v>-0.50182055745859921</c:v>
                </c:pt>
                <c:pt idx="135">
                  <c:v>-0.4814927757351648</c:v>
                </c:pt>
                <c:pt idx="136">
                  <c:v>-0.46068437491233211</c:v>
                </c:pt>
                <c:pt idx="137">
                  <c:v>-0.43941326765630184</c:v>
                </c:pt>
                <c:pt idx="138">
                  <c:v>-0.41769798731318891</c:v>
                </c:pt>
                <c:pt idx="139">
                  <c:v>-0.39555767724493618</c:v>
                </c:pt>
                <c:pt idx="140">
                  <c:v>-0.37301207803421849</c:v>
                </c:pt>
                <c:pt idx="141">
                  <c:v>-0.3500815125050617</c:v>
                </c:pt>
                <c:pt idx="142">
                  <c:v>-0.32678686852174244</c:v>
                </c:pt>
                <c:pt idx="143">
                  <c:v>-0.30314957954545024</c:v>
                </c:pt>
                <c:pt idx="144">
                  <c:v>-0.27919160294602507</c:v>
                </c:pt>
                <c:pt idx="145">
                  <c:v>-0.25493539608466431</c:v>
                </c:pt>
                <c:pt idx="146">
                  <c:v>-0.23040389020261998</c:v>
                </c:pt>
                <c:pt idx="147">
                  <c:v>-0.20562046217036856</c:v>
                </c:pt>
                <c:pt idx="148">
                  <c:v>-0.18060890417129549</c:v>
                </c:pt>
                <c:pt idx="149">
                  <c:v>-0.15539339141335007</c:v>
                </c:pt>
                <c:pt idx="150">
                  <c:v>-0.12999844798113736</c:v>
                </c:pt>
                <c:pt idx="151">
                  <c:v>-0.10444891095926251</c:v>
                </c:pt>
                <c:pt idx="152">
                  <c:v>-7.8769892975168371E-2</c:v>
                </c:pt>
                <c:pt idx="153">
                  <c:v>-5.2986743325956168E-2</c:v>
                </c:pt>
                <c:pt idx="154">
                  <c:v>-2.7125007868506312E-2</c:v>
                </c:pt>
                <c:pt idx="155">
                  <c:v>-1.2103878653941386E-3</c:v>
                </c:pt>
                <c:pt idx="156">
                  <c:v>2.4731302009583952E-2</c:v>
                </c:pt>
                <c:pt idx="157">
                  <c:v>5.0674176293176734E-2</c:v>
                </c:pt>
                <c:pt idx="158">
                  <c:v>7.659232176154912E-2</c:v>
                </c:pt>
                <c:pt idx="159">
                  <c:v>0.10245984064129002</c:v>
                </c:pt>
                <c:pt idx="160">
                  <c:v>0.12825089377520199</c:v>
                </c:pt>
                <c:pt idx="161">
                  <c:v>0.15393974351556797</c:v>
                </c:pt>
                <c:pt idx="162">
                  <c:v>0.17950079612008324</c:v>
                </c:pt>
                <c:pt idx="163">
                  <c:v>0.20490864343054219</c:v>
                </c:pt>
                <c:pt idx="164">
                  <c:v>0.23013810362160569</c:v>
                </c:pt>
                <c:pt idx="165">
                  <c:v>0.25516426081643495</c:v>
                </c:pt>
                <c:pt idx="166">
                  <c:v>0.27996250337751744</c:v>
                </c:pt>
                <c:pt idx="167">
                  <c:v>0.3045085606944517</c:v>
                </c:pt>
                <c:pt idx="168">
                  <c:v>0.32877853830559728</c:v>
                </c:pt>
                <c:pt idx="169">
                  <c:v>0.35274895120710514</c:v>
                </c:pt>
                <c:pt idx="170">
                  <c:v>0.37639675522068028</c:v>
                </c:pt>
                <c:pt idx="171">
                  <c:v>0.39969937631022961</c:v>
                </c:pt>
                <c:pt idx="172">
                  <c:v>0.42263473775705462</c:v>
                </c:pt>
                <c:pt idx="173">
                  <c:v>0.44518128512318789</c:v>
                </c:pt>
                <c:pt idx="174">
                  <c:v>0.46731800895258502</c:v>
                </c:pt>
                <c:pt idx="175">
                  <c:v>0.48902446517991044</c:v>
                </c:pt>
                <c:pt idx="176">
                  <c:v>0.51028079323635467</c:v>
                </c:pt>
                <c:pt idx="177">
                  <c:v>0.53106773186106504</c:v>
                </c:pt>
                <c:pt idx="178">
                  <c:v>0.55136663264515373</c:v>
                </c:pt>
                <c:pt idx="179">
                  <c:v>0.57115947135268053</c:v>
                </c:pt>
                <c:pt idx="180">
                  <c:v>0.59042885707933435</c:v>
                </c:pt>
                <c:pt idx="181">
                  <c:v>0.60915803932462054</c:v>
                </c:pt>
                <c:pt idx="182">
                  <c:v>0.62733091306709166</c:v>
                </c:pt>
                <c:pt idx="183">
                  <c:v>0.64493202194445554</c:v>
                </c:pt>
                <c:pt idx="184">
                  <c:v>0.66194655965120119</c:v>
                </c:pt>
                <c:pt idx="185">
                  <c:v>0.67836036967566438</c:v>
                </c:pt>
                <c:pt idx="186">
                  <c:v>0.69415994350620625</c:v>
                </c:pt>
                <c:pt idx="187">
                  <c:v>0.7093324174424076</c:v>
                </c:pt>
                <c:pt idx="188">
                  <c:v>0.72386556815192471</c:v>
                </c:pt>
                <c:pt idx="189">
                  <c:v>0.73774780711695409</c:v>
                </c:pt>
                <c:pt idx="190">
                  <c:v>0.75096817411617578</c:v>
                </c:pt>
                <c:pt idx="191">
                  <c:v>0.76351632988866447</c:v>
                </c:pt>
                <c:pt idx="192">
                  <c:v>0.77538254812565277</c:v>
                </c:pt>
                <c:pt idx="193">
                  <c:v>0.78655770693429394</c:v>
                </c:pt>
                <c:pt idx="194">
                  <c:v>0.79703327991479511</c:v>
                </c:pt>
                <c:pt idx="195">
                  <c:v>0.80680132698857021</c:v>
                </c:pt>
                <c:pt idx="196">
                  <c:v>0.81585448511049175</c:v>
                </c:pt>
                <c:pt idx="197">
                  <c:v>0.82418595899299418</c:v>
                </c:pt>
                <c:pt idx="198">
                  <c:v>0.83178951196379147</c:v>
                </c:pt>
                <c:pt idx="199">
                  <c:v>0.83865945707239975</c:v>
                </c:pt>
                <c:pt idx="200">
                  <c:v>0.84479064855358876</c:v>
                </c:pt>
                <c:pt idx="201">
                  <c:v>0.85017847374838984</c:v>
                </c:pt>
                <c:pt idx="202">
                  <c:v>0.8548188455754373</c:v>
                </c:pt>
                <c:pt idx="203">
                  <c:v>0.85870819563727152</c:v>
                </c:pt>
                <c:pt idx="204">
                  <c:v>0.86184346803783651</c:v>
                </c:pt>
                <c:pt idx="205">
                  <c:v>0.86422211397881477</c:v>
                </c:pt>
                <c:pt idx="206">
                  <c:v>0.86584208719368727</c:v>
                </c:pt>
                <c:pt idx="207">
                  <c:v>0.86670184026952846</c:v>
                </c:pt>
                <c:pt idx="208">
                  <c:v>0.86680032189756528</c:v>
                </c:pt>
                <c:pt idx="209">
                  <c:v>0.86613697508447118</c:v>
                </c:pt>
                <c:pt idx="210">
                  <c:v>0.86471173634724297</c:v>
                </c:pt>
                <c:pt idx="211">
                  <c:v>0.86252503590534291</c:v>
                </c:pt>
                <c:pt idx="212">
                  <c:v>0.8595777988745793</c:v>
                </c:pt>
                <c:pt idx="213">
                  <c:v>0.85587144745796839</c:v>
                </c:pt>
                <c:pt idx="214">
                  <c:v>0.85140790411956768</c:v>
                </c:pt>
                <c:pt idx="215">
                  <c:v>0.84618959571801156</c:v>
                </c:pt>
                <c:pt idx="216">
                  <c:v>0.84021945856722013</c:v>
                </c:pt>
                <c:pt idx="217">
                  <c:v>0.8335009443825121</c:v>
                </c:pt>
                <c:pt idx="218">
                  <c:v>0.82603802706113993</c:v>
                </c:pt>
                <c:pt idx="219">
                  <c:v>0.81783521023710948</c:v>
                </c:pt>
                <c:pt idx="220">
                  <c:v>0.80889753554107036</c:v>
                </c:pt>
                <c:pt idx="221">
                  <c:v>0.79923059148709863</c:v>
                </c:pt>
                <c:pt idx="222">
                  <c:v>0.78884052289938278</c:v>
                </c:pt>
                <c:pt idx="223">
                  <c:v>0.77773404078321196</c:v>
                </c:pt>
                <c:pt idx="224">
                  <c:v>0.76591843253630509</c:v>
                </c:pt>
                <c:pt idx="225">
                  <c:v>0.75340157238847882</c:v>
                </c:pt>
                <c:pt idx="226">
                  <c:v>0.74019193194999355</c:v>
                </c:pt>
                <c:pt idx="227">
                  <c:v>0.72629859074172598</c:v>
                </c:pt>
                <c:pt idx="228">
                  <c:v>0.71173124657367426</c:v>
                </c:pt>
                <c:pt idx="229">
                  <c:v>0.69650022563230396</c:v>
                </c:pt>
                <c:pt idx="230">
                  <c:v>0.68061649213198538</c:v>
                </c:pt>
                <c:pt idx="231">
                  <c:v>0.66409165738136133</c:v>
                </c:pt>
                <c:pt idx="232">
                  <c:v>0.64693798811202463</c:v>
                </c:pt>
                <c:pt idx="233">
                  <c:v>0.62916841391448397</c:v>
                </c:pt>
                <c:pt idx="234">
                  <c:v>0.61079653362516484</c:v>
                </c:pt>
                <c:pt idx="235">
                  <c:v>0.59183662050823538</c:v>
                </c:pt>
                <c:pt idx="236">
                  <c:v>0.57230362607745999</c:v>
                </c:pt>
                <c:pt idx="237">
                  <c:v>0.5522131824061649</c:v>
                </c:pt>
                <c:pt idx="238">
                  <c:v>0.53158160277782884</c:v>
                </c:pt>
                <c:pt idx="239">
                  <c:v>0.51042588053585447</c:v>
                </c:pt>
                <c:pt idx="240">
                  <c:v>0.48876368599878678</c:v>
                </c:pt>
                <c:pt idx="241">
                  <c:v>0.46661336131665376</c:v>
                </c:pt>
                <c:pt idx="242">
                  <c:v>0.44399391315522058</c:v>
                </c:pt>
                <c:pt idx="243">
                  <c:v>0.42092500310776071</c:v>
                </c:pt>
                <c:pt idx="244">
                  <c:v>0.39742693574840726</c:v>
                </c:pt>
                <c:pt idx="245">
                  <c:v>0.37352064425719067</c:v>
                </c:pt>
                <c:pt idx="246">
                  <c:v>0.34922767356439011</c:v>
                </c:pt>
                <c:pt idx="247">
                  <c:v>0.32457016098069502</c:v>
                </c:pt>
                <c:pt idx="248">
                  <c:v>0.2995708142997297</c:v>
                </c:pt>
                <c:pt idx="249">
                  <c:v>0.27425288738054254</c:v>
                </c:pt>
                <c:pt idx="250">
                  <c:v>0.24864015323948588</c:v>
                </c:pt>
                <c:pt idx="251">
                  <c:v>0.22275687470326386</c:v>
                </c:pt>
                <c:pt idx="252">
                  <c:v>0.19662777269753717</c:v>
                </c:pt>
                <c:pt idx="253">
                  <c:v>0.17027799226805684</c:v>
                </c:pt>
                <c:pt idx="254">
                  <c:v>0.14373306645355421</c:v>
                </c:pt>
                <c:pt idx="255">
                  <c:v>0.11701887815123038</c:v>
                </c:pt>
                <c:pt idx="256">
                  <c:v>9.0161620136354509E-2</c:v>
                </c:pt>
                <c:pt idx="257">
                  <c:v>6.3187753416886774E-2</c:v>
                </c:pt>
                <c:pt idx="258">
                  <c:v>3.6123964121890756E-2</c:v>
                </c:pt>
                <c:pt idx="259">
                  <c:v>8.9971191385091465E-3</c:v>
                </c:pt>
                <c:pt idx="260">
                  <c:v>-1.8165779273812323E-2</c:v>
                </c:pt>
                <c:pt idx="261">
                  <c:v>-4.5337639651585708E-2</c:v>
                </c:pt>
                <c:pt idx="262">
                  <c:v>-7.2491328028700952E-2</c:v>
                </c:pt>
                <c:pt idx="263">
                  <c:v>-9.9599714915301438E-2</c:v>
                </c:pt>
                <c:pt idx="264">
                  <c:v>-0.12663572229482634</c:v>
                </c:pt>
                <c:pt idx="265">
                  <c:v>-0.15357237037920629</c:v>
                </c:pt>
                <c:pt idx="266">
                  <c:v>-0.18038282386435428</c:v>
                </c:pt>
                <c:pt idx="267">
                  <c:v>-0.20704043743309919</c:v>
                </c:pt>
                <c:pt idx="268">
                  <c:v>-0.2335188002604891</c:v>
                </c:pt>
                <c:pt idx="269">
                  <c:v>-0.25979177928682246</c:v>
                </c:pt>
                <c:pt idx="270">
                  <c:v>-0.28583356103667967</c:v>
                </c:pt>
                <c:pt idx="271">
                  <c:v>-0.31161869177742418</c:v>
                </c:pt>
                <c:pt idx="272">
                  <c:v>-0.33712211582787543</c:v>
                </c:pt>
                <c:pt idx="273">
                  <c:v>-0.3623192118468635</c:v>
                </c:pt>
                <c:pt idx="274">
                  <c:v>-0.38718582695186066</c:v>
                </c:pt>
                <c:pt idx="275">
                  <c:v>-0.41169830853954387</c:v>
                </c:pt>
                <c:pt idx="276">
                  <c:v>-0.43583353370265526</c:v>
                </c:pt>
                <c:pt idx="277">
                  <c:v>-0.45956893616057692</c:v>
                </c:pt>
                <c:pt idx="278">
                  <c:v>-0.48288253064430264</c:v>
                </c:pt>
                <c:pt idx="279">
                  <c:v>-0.50575293469966864</c:v>
                </c:pt>
                <c:pt idx="280">
                  <c:v>-0.52815938789550276</c:v>
                </c:pt>
                <c:pt idx="281">
                  <c:v>-0.55008176844549939</c:v>
                </c:pt>
                <c:pt idx="282">
                  <c:v>-0.57150060727387186</c:v>
                </c:pt>
                <c:pt idx="283">
                  <c:v>-0.59239709957496434</c:v>
                </c:pt>
                <c:pt idx="284">
                  <c:v>-0.61275311393581855</c:v>
                </c:pt>
                <c:pt idx="285">
                  <c:v>-0.63255119910804203</c:v>
                </c:pt>
                <c:pt idx="286">
                  <c:v>-0.65177458853107628</c:v>
                </c:pt>
                <c:pt idx="287">
                  <c:v>-0.6704072027230279</c:v>
                </c:pt>
                <c:pt idx="288">
                  <c:v>-0.68843364966753628</c:v>
                </c:pt>
                <c:pt idx="289">
                  <c:v>-0.70583922333568005</c:v>
                </c:pt>
                <c:pt idx="290">
                  <c:v>-0.72260990049065921</c:v>
                </c:pt>
                <c:pt idx="291">
                  <c:v>-0.73873233592995968</c:v>
                </c:pt>
                <c:pt idx="292">
                  <c:v>-0.75419385632494862</c:v>
                </c:pt>
                <c:pt idx="293">
                  <c:v>-0.76898245282142963</c:v>
                </c:pt>
                <c:pt idx="294">
                  <c:v>-0.78308677256668546</c:v>
                </c:pt>
                <c:pt idx="295">
                  <c:v>-0.79649610932904669</c:v>
                </c:pt>
                <c:pt idx="296">
                  <c:v>-0.80920039337514837</c:v>
                </c:pt>
                <c:pt idx="297">
                  <c:v>-0.82119018076789141</c:v>
                </c:pt>
                <c:pt idx="298">
                  <c:v>-0.83245664224481375</c:v>
                </c:pt>
                <c:pt idx="299">
                  <c:v>-0.84299155183223151</c:v>
                </c:pt>
                <c:pt idx="300">
                  <c:v>-0.8527872753452318</c:v>
                </c:pt>
                <c:pt idx="301">
                  <c:v>-0.86183675891751366</c:v>
                </c:pt>
                <c:pt idx="302">
                  <c:v>-0.87013351769827951</c:v>
                </c:pt>
                <c:pt idx="303">
                  <c:v>-0.87767162484598638</c:v>
                </c:pt>
                <c:pt idx="304">
                  <c:v>-0.88444570094086439</c:v>
                </c:pt>
                <c:pt idx="305">
                  <c:v>-0.89045090392978798</c:v>
                </c:pt>
                <c:pt idx="306">
                  <c:v>-0.89568291970841896</c:v>
                </c:pt>
                <c:pt idx="307">
                  <c:v>-0.9001379534366013</c:v>
                </c:pt>
                <c:pt idx="308">
                  <c:v>-0.90381272167383131</c:v>
                </c:pt>
                <c:pt idx="309">
                  <c:v>-0.90670444541230455</c:v>
                </c:pt>
                <c:pt idx="310">
                  <c:v>-0.9088108440755942</c:v>
                </c:pt>
                <c:pt idx="311">
                  <c:v>-0.91013013054147751</c:v>
                </c:pt>
                <c:pt idx="312">
                  <c:v>-0.91066100723782084</c:v>
                </c:pt>
                <c:pt idx="313">
                  <c:v>-0.91040266335077913</c:v>
                </c:pt>
                <c:pt idx="314">
                  <c:v>-0.9093547731748769</c:v>
                </c:pt>
                <c:pt idx="315">
                  <c:v>-0.90751749562481765</c:v>
                </c:pt>
                <c:pt idx="316">
                  <c:v>-0.9048914749191258</c:v>
                </c:pt>
                <c:pt idx="317">
                  <c:v>-0.90147784243595974</c:v>
                </c:pt>
                <c:pt idx="318">
                  <c:v>-0.89727821973164446</c:v>
                </c:pt>
                <c:pt idx="319">
                  <c:v>-0.89229472270265842</c:v>
                </c:pt>
                <c:pt idx="320">
                  <c:v>-0.88652996686197472</c:v>
                </c:pt>
                <c:pt idx="321">
                  <c:v>-0.87998707369080131</c:v>
                </c:pt>
                <c:pt idx="322">
                  <c:v>-0.87266967801689554</c:v>
                </c:pt>
                <c:pt idx="323">
                  <c:v>-0.86458193636075986</c:v>
                </c:pt>
                <c:pt idx="324">
                  <c:v>-0.85572853618116984</c:v>
                </c:pt>
                <c:pt idx="325">
                  <c:v>-0.84611470594167126</c:v>
                </c:pt>
                <c:pt idx="326">
                  <c:v>-0.83574622590993852</c:v>
                </c:pt>
                <c:pt idx="327">
                  <c:v>-0.82462943959225188</c:v>
                </c:pt>
                <c:pt idx="328">
                  <c:v>-0.81277126569588021</c:v>
                </c:pt>
                <c:pt idx="329">
                  <c:v>-0.80017921050290253</c:v>
                </c:pt>
                <c:pt idx="330">
                  <c:v>-0.78686138053003674</c:v>
                </c:pt>
                <c:pt idx="331">
                  <c:v>-0.77282649534045289</c:v>
                </c:pt>
                <c:pt idx="332">
                  <c:v>-0.7580839003654094</c:v>
                </c:pt>
                <c:pt idx="333">
                  <c:v>-0.74264357958597893</c:v>
                </c:pt>
                <c:pt idx="334">
                  <c:v>-0.72651616791821738</c:v>
                </c:pt>
                <c:pt idx="335">
                  <c:v>-0.70971296313900967</c:v>
                </c:pt>
                <c:pt idx="336">
                  <c:v>-0.69224593718460636</c:v>
                </c:pt>
                <c:pt idx="337">
                  <c:v>-0.67412774664968766</c:v>
                </c:pt>
                <c:pt idx="338">
                  <c:v>-0.65537174231177764</c:v>
                </c:pt>
                <c:pt idx="339">
                  <c:v>-0.6359919775041214</c:v>
                </c:pt>
                <c:pt idx="340">
                  <c:v>-0.61600321515985412</c:v>
                </c:pt>
                <c:pt idx="341">
                  <c:v>-0.59542093335156487</c:v>
                </c:pt>
                <c:pt idx="342">
                  <c:v>-0.57426132915329986</c:v>
                </c:pt>
                <c:pt idx="343">
                  <c:v>-0.55254132065676986</c:v>
                </c:pt>
                <c:pt idx="344">
                  <c:v>-0.53027854698010746</c:v>
                </c:pt>
                <c:pt idx="345">
                  <c:v>-0.50749136611603551</c:v>
                </c:pt>
                <c:pt idx="346">
                  <c:v>-0.48419885047680322</c:v>
                </c:pt>
                <c:pt idx="347">
                  <c:v>-0.4604207800057401</c:v>
                </c:pt>
                <c:pt idx="348">
                  <c:v>-0.43617763273976407</c:v>
                </c:pt>
                <c:pt idx="349">
                  <c:v>-0.41149057272361061</c:v>
                </c:pt>
                <c:pt idx="350">
                  <c:v>-0.38638143519485424</c:v>
                </c:pt>
                <c:pt idx="351">
                  <c:v>-0.36087270897885304</c:v>
                </c:pt>
                <c:pt idx="352">
                  <c:v>-0.33498751605441446</c:v>
                </c:pt>
                <c:pt idx="353">
                  <c:v>-0.30874958827406412</c:v>
                </c:pt>
                <c:pt idx="354">
                  <c:v>-0.28218324124707639</c:v>
                </c:pt>
                <c:pt idx="355">
                  <c:v>-0.25531334541863393</c:v>
                </c:pt>
                <c:pt idx="356">
                  <c:v>-0.22816529440433206</c:v>
                </c:pt>
                <c:pt idx="357">
                  <c:v>-0.20076497066541268</c:v>
                </c:pt>
                <c:pt idx="358">
                  <c:v>-0.17313870863625763</c:v>
                </c:pt>
                <c:pt idx="359">
                  <c:v>-0.14531325544143281</c:v>
                </c:pt>
                <c:pt idx="360">
                  <c:v>-0.11731572936458061</c:v>
                </c:pt>
                <c:pt idx="361">
                  <c:v>-8.9173576255335577E-2</c:v>
                </c:pt>
                <c:pt idx="362">
                  <c:v>-6.0914524082816175E-2</c:v>
                </c:pt>
                <c:pt idx="363">
                  <c:v>-3.2566535864766877E-2</c:v>
                </c:pt>
                <c:pt idx="364">
                  <c:v>-4.1577612197537563E-3</c:v>
                </c:pt>
                <c:pt idx="365">
                  <c:v>2.428351319435542E-2</c:v>
                </c:pt>
                <c:pt idx="366">
                  <c:v>5.2728914079340147E-2</c:v>
                </c:pt>
                <c:pt idx="367">
                  <c:v>8.1150032446665007E-2</c:v>
                </c:pt>
                <c:pt idx="368">
                  <c:v>0.10951847482539445</c:v>
                </c:pt>
                <c:pt idx="369">
                  <c:v>0.13780591443121001</c:v>
                </c:pt>
                <c:pt idx="370">
                  <c:v>0.1659841419995724</c:v>
                </c:pt>
                <c:pt idx="371">
                  <c:v>0.19402511598927963</c:v>
                </c:pt>
                <c:pt idx="372">
                  <c:v>0.22190101186922465</c:v>
                </c:pt>
                <c:pt idx="373">
                  <c:v>0.24958427021094792</c:v>
                </c:pt>
                <c:pt idx="374">
                  <c:v>0.27704764332244936</c:v>
                </c:pt>
                <c:pt idx="375">
                  <c:v>0.30426424017445924</c:v>
                </c:pt>
                <c:pt idx="376">
                  <c:v>0.3312075693887096</c:v>
                </c:pt>
                <c:pt idx="377">
                  <c:v>0.35785158007839574</c:v>
                </c:pt>
                <c:pt idx="378">
                  <c:v>0.38417070035364309</c:v>
                </c:pt>
                <c:pt idx="379">
                  <c:v>0.41013987332903684</c:v>
                </c:pt>
                <c:pt idx="380">
                  <c:v>0.4357345904957588</c:v>
                </c:pt>
                <c:pt idx="381">
                  <c:v>0.46093092234722483</c:v>
                </c:pt>
                <c:pt idx="382">
                  <c:v>0.48570554617394218</c:v>
                </c:pt>
                <c:pt idx="383">
                  <c:v>0.51003577097023556</c:v>
                </c:pt>
                <c:pt idx="384">
                  <c:v>0.53389955942216127</c:v>
                </c:pt>
                <c:pt idx="385">
                  <c:v>0.5572755469720011</c:v>
                </c:pt>
                <c:pt idx="386">
                  <c:v>0.58014305797989096</c:v>
                </c:pt>
                <c:pt idx="387">
                  <c:v>0.60248211902710913</c:v>
                </c:pt>
                <c:pt idx="388">
                  <c:v>0.62427346942808415</c:v>
                </c:pt>
                <c:pt idx="389">
                  <c:v>0.6454985690390721</c:v>
                </c:pt>
                <c:pt idx="390">
                  <c:v>0.66613960347053103</c:v>
                </c:pt>
                <c:pt idx="391">
                  <c:v>0.68617948682735541</c:v>
                </c:pt>
                <c:pt idx="392">
                  <c:v>0.70560186211624087</c:v>
                </c:pt>
                <c:pt idx="393">
                  <c:v>0.72439109947246927</c:v>
                </c:pt>
                <c:pt idx="394">
                  <c:v>0.74253229236932994</c:v>
                </c:pt>
                <c:pt idx="395">
                  <c:v>0.76001125198223085</c:v>
                </c:pt>
                <c:pt idx="396">
                  <c:v>0.77681449988635665</c:v>
                </c:pt>
                <c:pt idx="397">
                  <c:v>0.79292925927156399</c:v>
                </c:pt>
                <c:pt idx="398">
                  <c:v>0.80834344486116694</c:v>
                </c:pt>
                <c:pt idx="399">
                  <c:v>0.82304565172246036</c:v>
                </c:pt>
                <c:pt idx="400">
                  <c:v>0.8370251431563861</c:v>
                </c:pt>
                <c:pt idx="401">
                  <c:v>0.85027183785179805</c:v>
                </c:pt>
                <c:pt idx="402">
                  <c:v>0.86277629648646681</c:v>
                </c:pt>
                <c:pt idx="403">
                  <c:v>0.87452970795242624</c:v>
                </c:pt>
                <c:pt idx="404">
                  <c:v>0.88552387537764632</c:v>
                </c:pt>
                <c:pt idx="405">
                  <c:v>0.89575120210945669</c:v>
                </c:pt>
                <c:pt idx="406">
                  <c:v>0.90520467781777858</c:v>
                </c:pt>
                <c:pt idx="407">
                  <c:v>0.91387786486817635</c:v>
                </c:pt>
                <c:pt idx="408">
                  <c:v>0.92176488510612908</c:v>
                </c:pt>
                <c:pt idx="409">
                  <c:v>0.92886040718485674</c:v>
                </c:pt>
                <c:pt idx="410">
                  <c:v>0.93515963455961049</c:v>
                </c:pt>
                <c:pt idx="411">
                  <c:v>0.94065829426163561</c:v>
                </c:pt>
                <c:pt idx="412">
                  <c:v>0.94535262655511243</c:v>
                </c:pt>
                <c:pt idx="413">
                  <c:v>0.94923937557033644</c:v>
                </c:pt>
                <c:pt idx="414">
                  <c:v>0.9523157809962628</c:v>
                </c:pt>
                <c:pt idx="415">
                  <c:v>0.95457957090534873</c:v>
                </c:pt>
                <c:pt idx="416">
                  <c:v>0.95602895577341529</c:v>
                </c:pt>
                <c:pt idx="417">
                  <c:v>0.95666262374702593</c:v>
                </c:pt>
                <c:pt idx="418">
                  <c:v>0.95647973720066648</c:v>
                </c:pt>
                <c:pt idx="419">
                  <c:v>0.95547993061580239</c:v>
                </c:pt>
                <c:pt idx="420">
                  <c:v>0.9536633098036893</c:v>
                </c:pt>
                <c:pt idx="421">
                  <c:v>0.95103045248361362</c:v>
                </c:pt>
                <c:pt idx="422">
                  <c:v>0.94758241021802714</c:v>
                </c:pt>
                <c:pt idx="423">
                  <c:v>0.94332071169581178</c:v>
                </c:pt>
                <c:pt idx="424">
                  <c:v>0.93824736734464165</c:v>
                </c:pt>
                <c:pt idx="425">
                  <c:v>0.93236487524310163</c:v>
                </c:pt>
                <c:pt idx="426">
                  <c:v>0.92567622829285867</c:v>
                </c:pt>
                <c:pt idx="427">
                  <c:v>0.91818492260075935</c:v>
                </c:pt>
                <c:pt idx="428">
                  <c:v>0.90989496701025163</c:v>
                </c:pt>
                <c:pt idx="429">
                  <c:v>0.90081089371099843</c:v>
                </c:pt>
                <c:pt idx="430">
                  <c:v>0.89093776984498962</c:v>
                </c:pt>
                <c:pt idx="431">
                  <c:v>0.88028121001688642</c:v>
                </c:pt>
                <c:pt idx="432">
                  <c:v>0.86884738960578212</c:v>
                </c:pt>
                <c:pt idx="433">
                  <c:v>0.85664305876508628</c:v>
                </c:pt>
                <c:pt idx="434">
                  <c:v>0.84367555698688756</c:v>
                </c:pt>
                <c:pt idx="435">
                  <c:v>0.82995282809699544</c:v>
                </c:pt>
                <c:pt idx="436">
                  <c:v>0.81548343553699121</c:v>
                </c:pt>
                <c:pt idx="437">
                  <c:v>0.80027657778011752</c:v>
                </c:pt>
                <c:pt idx="438">
                  <c:v>0.78434210371882784</c:v>
                </c:pt>
                <c:pt idx="439">
                  <c:v>0.76769052785341019</c:v>
                </c:pt>
                <c:pt idx="440">
                  <c:v>0.75033304510342991</c:v>
                </c:pt>
                <c:pt idx="441">
                  <c:v>0.7322815450569542</c:v>
                </c:pt>
                <c:pt idx="442">
                  <c:v>0.71354862546676057</c:v>
                </c:pt>
                <c:pt idx="443">
                  <c:v>0.69414760479816673</c:v>
                </c:pt>
                <c:pt idx="444">
                  <c:v>0.67409253362990051</c:v>
                </c:pt>
                <c:pt idx="445">
                  <c:v>0.65339820470771748</c:v>
                </c:pt>
                <c:pt idx="446">
                  <c:v>0.63208016145043378</c:v>
                </c:pt>
                <c:pt idx="447">
                  <c:v>0.61015470470982003</c:v>
                </c:pt>
                <c:pt idx="448">
                  <c:v>0.58763889758954013</c:v>
                </c:pt>
                <c:pt idx="449">
                  <c:v>0.56455056813414284</c:v>
                </c:pt>
                <c:pt idx="450">
                  <c:v>0.54090830970713322</c:v>
                </c:pt>
                <c:pt idx="451">
                  <c:v>0.51673147888743909</c:v>
                </c:pt>
                <c:pt idx="452">
                  <c:v>0.49204019072620742</c:v>
                </c:pt>
                <c:pt idx="453">
                  <c:v>0.46685531122082957</c:v>
                </c:pt>
                <c:pt idx="454">
                  <c:v>0.44119844688038734</c:v>
                </c:pt>
                <c:pt idx="455">
                  <c:v>0.41509193127627886</c:v>
                </c:pt>
                <c:pt idx="456">
                  <c:v>0.38855880849351826</c:v>
                </c:pt>
                <c:pt idx="457">
                  <c:v>0.36162281342196401</c:v>
                </c:pt>
                <c:pt idx="458">
                  <c:v>0.33430834885232347</c:v>
                </c:pt>
                <c:pt idx="459">
                  <c:v>0.30664045936896661</c:v>
                </c:pt>
                <c:pt idx="460">
                  <c:v>0.27864480206008013</c:v>
                </c:pt>
                <c:pt idx="461">
                  <c:v>0.25034761409517592</c:v>
                </c:pt>
                <c:pt idx="462">
                  <c:v>0.22177567725007671</c:v>
                </c:pt>
                <c:pt idx="463">
                  <c:v>0.19295627948983976</c:v>
                </c:pt>
                <c:pt idx="464">
                  <c:v>0.16391717375022594</c:v>
                </c:pt>
                <c:pt idx="465">
                  <c:v>0.13468653408784043</c:v>
                </c:pt>
                <c:pt idx="466">
                  <c:v>0.1052929093975114</c:v>
                </c:pt>
                <c:pt idx="467">
                  <c:v>7.5765174922387782E-2</c:v>
                </c:pt>
                <c:pt idx="468">
                  <c:v>4.613248180718868E-2</c:v>
                </c:pt>
                <c:pt idx="469">
                  <c:v>1.6424204967605424E-2</c:v>
                </c:pt>
                <c:pt idx="470">
                  <c:v>-1.333011043134524E-2</c:v>
                </c:pt>
                <c:pt idx="471">
                  <c:v>-4.3100803578540153E-2</c:v>
                </c:pt>
                <c:pt idx="472">
                  <c:v>-7.285815337880662E-2</c:v>
                </c:pt>
                <c:pt idx="473">
                  <c:v>-0.10257243424148964</c:v>
                </c:pt>
                <c:pt idx="474">
                  <c:v>-0.13221397195745432</c:v>
                </c:pt>
                <c:pt idx="475">
                  <c:v>-0.1617531993246604</c:v>
                </c:pt>
                <c:pt idx="476">
                  <c:v>-0.19116071118465972</c:v>
                </c:pt>
                <c:pt idx="477">
                  <c:v>-0.22040731853855433</c:v>
                </c:pt>
                <c:pt idx="478">
                  <c:v>-0.24946410142101075</c:v>
                </c:pt>
                <c:pt idx="479">
                  <c:v>-0.27830246022468413</c:v>
                </c:pt>
                <c:pt idx="480">
                  <c:v>-0.30689416518463047</c:v>
                </c:pt>
                <c:pt idx="481">
                  <c:v>-0.33521140375267866</c:v>
                </c:pt>
                <c:pt idx="482">
                  <c:v>-0.36322682561495362</c:v>
                </c:pt>
                <c:pt idx="483">
                  <c:v>-0.39091358513139635</c:v>
                </c:pt>
                <c:pt idx="484">
                  <c:v>-0.41824538100379471</c:v>
                </c:pt>
                <c:pt idx="485">
                  <c:v>-0.44519649300807529</c:v>
                </c:pt>
                <c:pt idx="486">
                  <c:v>-0.471741815656951</c:v>
                </c:pt>
                <c:pt idx="487">
                  <c:v>-0.49785688869001576</c:v>
                </c:pt>
                <c:pt idx="488">
                  <c:v>-0.52351792431956412</c:v>
                </c:pt>
                <c:pt idx="489">
                  <c:v>-0.54870183119136551</c:v>
                </c:pt>
                <c:pt idx="490">
                  <c:v>-0.57338623504991437</c:v>
                </c:pt>
                <c:pt idx="491">
                  <c:v>-0.59754949612694341</c:v>
                </c:pt>
                <c:pt idx="492">
                  <c:v>-0.62117072329987555</c:v>
                </c:pt>
                <c:pt idx="493">
                  <c:v>-0.64422978509310713</c:v>
                </c:pt>
                <c:pt idx="494">
                  <c:v>-0.66670731761931312</c:v>
                </c:pt>
                <c:pt idx="495">
                  <c:v>-0.68858472958013017</c:v>
                </c:pt>
                <c:pt idx="496">
                  <c:v>-0.7098442044654627</c:v>
                </c:pt>
                <c:pt idx="497">
                  <c:v>-0.73046870010815479</c:v>
                </c:pt>
                <c:pt idx="498">
                  <c:v>-0.75044194576581968</c:v>
                </c:pt>
                <c:pt idx="499">
                  <c:v>-0.76974843691420158</c:v>
                </c:pt>
                <c:pt idx="500">
                  <c:v>-0.78837342794658538</c:v>
                </c:pt>
                <c:pt idx="501">
                  <c:v>-0.80630292298152273</c:v>
                </c:pt>
                <c:pt idx="502">
                  <c:v>-0.82352366498660357</c:v>
                </c:pt>
                <c:pt idx="503">
                  <c:v>-0.8400231234292832</c:v>
                </c:pt>
                <c:pt idx="504">
                  <c:v>-0.85578948066701332</c:v>
                </c:pt>
                <c:pt idx="505">
                  <c:v>-0.87081161728827761</c:v>
                </c:pt>
                <c:pt idx="506">
                  <c:v>-0.88507909661376249</c:v>
                </c:pt>
                <c:pt idx="507">
                  <c:v>-0.89858214856297092</c:v>
                </c:pt>
                <c:pt idx="508">
                  <c:v>-0.91131165308629503</c:v>
                </c:pt>
                <c:pt idx="509">
                  <c:v>-0.92325912335606464</c:v>
                </c:pt>
                <c:pt idx="510">
                  <c:v>-0.9344166889025638</c:v>
                </c:pt>
                <c:pt idx="511">
                  <c:v>-0.94477707887261131</c:v>
                </c:pt>
                <c:pt idx="512">
                  <c:v>-0.95433360557919167</c:v>
                </c:pt>
                <c:pt idx="513">
                  <c:v>-0.96308014850093782</c:v>
                </c:pt>
                <c:pt idx="514">
                  <c:v>-0.97101113888013568</c:v>
                </c:pt>
                <c:pt idx="515">
                  <c:v>-0.97812154505746007</c:v>
                </c:pt>
              </c:numCache>
            </c:numRef>
          </c:xVal>
          <c:yVal>
            <c:numRef>
              <c:f>Arkusz1!$E$9:$E$524</c:f>
              <c:numCache>
                <c:formatCode>General</c:formatCode>
                <c:ptCount val="516"/>
                <c:pt idx="0">
                  <c:v>0</c:v>
                </c:pt>
                <c:pt idx="1">
                  <c:v>-7.0710678090550913E-2</c:v>
                </c:pt>
                <c:pt idx="2">
                  <c:v>-0.14139635176220533</c:v>
                </c:pt>
                <c:pt idx="3">
                  <c:v>-0.21203199894183428</c:v>
                </c:pt>
                <c:pt idx="4">
                  <c:v>-0.28256750497717764</c:v>
                </c:pt>
                <c:pt idx="5">
                  <c:v>-0.35295259726051548</c:v>
                </c:pt>
                <c:pt idx="6">
                  <c:v>-0.42313675906112613</c:v>
                </c:pt>
                <c:pt idx="7">
                  <c:v>-0.49306916316646865</c:v>
                </c:pt>
                <c:pt idx="8">
                  <c:v>-0.56269860842619024</c:v>
                </c:pt>
                <c:pt idx="9">
                  <c:v>-0.63197345999919019</c:v>
                </c:pt>
                <c:pt idx="10">
                  <c:v>-0.70084159408277558</c:v>
                </c:pt>
                <c:pt idx="11">
                  <c:v>-0.76925034789132207</c:v>
                </c:pt>
                <c:pt idx="12">
                  <c:v>-0.83714647563691147</c:v>
                </c:pt>
                <c:pt idx="13">
                  <c:v>-0.90447611124576788</c:v>
                </c:pt>
                <c:pt idx="14">
                  <c:v>-0.97118473852152098</c:v>
                </c:pt>
                <c:pt idx="15">
                  <c:v>-1.0372171694389396</c:v>
                </c:pt>
                <c:pt idx="16">
                  <c:v>-1.1025175312193256</c:v>
                </c:pt>
                <c:pt idx="17">
                  <c:v>-1.1670292628007752</c:v>
                </c:pt>
                <c:pt idx="18">
                  <c:v>-1.2306951212725419</c:v>
                </c:pt>
                <c:pt idx="19">
                  <c:v>-1.29345719879237</c:v>
                </c:pt>
                <c:pt idx="20">
                  <c:v>-1.3552569504485135</c:v>
                </c:pt>
                <c:pt idx="21">
                  <c:v>-1.4160352334639363</c:v>
                </c:pt>
                <c:pt idx="22">
                  <c:v>-1.4757323580686672</c:v>
                </c:pt>
                <c:pt idx="23">
                  <c:v>-1.5342881502873498</c:v>
                </c:pt>
                <c:pt idx="24">
                  <c:v>-1.5916420268026956</c:v>
                </c:pt>
                <c:pt idx="25">
                  <c:v>-1.647733081961952</c:v>
                </c:pt>
                <c:pt idx="26">
                  <c:v>-1.7025001868929448</c:v>
                </c:pt>
                <c:pt idx="27">
                  <c:v>-1.7558821005892125</c:v>
                </c:pt>
                <c:pt idx="28">
                  <c:v>-1.8078175927108651</c:v>
                </c:pt>
                <c:pt idx="29">
                  <c:v>-1.8582455777299045</c:v>
                </c:pt>
                <c:pt idx="30">
                  <c:v>-1.9071052599268674</c:v>
                </c:pt>
                <c:pt idx="31">
                  <c:v>-1.9543362886210081</c:v>
                </c:pt>
                <c:pt idx="32">
                  <c:v>-1.9998789228902267</c:v>
                </c:pt>
                <c:pt idx="33">
                  <c:v>-2.0436742049111443</c:v>
                </c:pt>
                <c:pt idx="34">
                  <c:v>-2.0856641409258558</c:v>
                </c:pt>
                <c:pt idx="35">
                  <c:v>-2.1257918887218352</c:v>
                </c:pt>
                <c:pt idx="36">
                  <c:v>-2.1640019503971537</c:v>
                </c:pt>
                <c:pt idx="37">
                  <c:v>-2.2002403690767038</c:v>
                </c:pt>
                <c:pt idx="38">
                  <c:v>-2.234454928148498</c:v>
                </c:pt>
                <c:pt idx="39">
                  <c:v>-2.2665953515044439</c:v>
                </c:pt>
                <c:pt idx="40">
                  <c:v>-2.2966135031992461</c:v>
                </c:pt>
                <c:pt idx="41">
                  <c:v>-2.3244635848861481</c:v>
                </c:pt>
                <c:pt idx="42">
                  <c:v>-2.3501023293508134</c:v>
                </c:pt>
                <c:pt idx="43">
                  <c:v>-2.3734891884462557</c:v>
                </c:pt>
                <c:pt idx="44">
                  <c:v>-2.3945865137336084</c:v>
                </c:pt>
                <c:pt idx="45">
                  <c:v>-2.4133597281565864</c:v>
                </c:pt>
                <c:pt idx="46">
                  <c:v>-2.4297774871223199</c:v>
                </c:pt>
                <c:pt idx="47">
                  <c:v>-2.4438118274280352</c:v>
                </c:pt>
                <c:pt idx="48">
                  <c:v>-2.4554383025615749</c:v>
                </c:pt>
                <c:pt idx="49">
                  <c:v>-2.464636103013389</c:v>
                </c:pt>
                <c:pt idx="50">
                  <c:v>-2.4713881603672871</c:v>
                </c:pt>
                <c:pt idx="51">
                  <c:v>-2.4756812340854686</c:v>
                </c:pt>
                <c:pt idx="52">
                  <c:v>-2.4775059800682411</c:v>
                </c:pt>
                <c:pt idx="53">
                  <c:v>-2.4768570002481485</c:v>
                </c:pt>
                <c:pt idx="54">
                  <c:v>-2.4737328726693999</c:v>
                </c:pt>
                <c:pt idx="55">
                  <c:v>-2.4681361617036566</c:v>
                </c:pt>
                <c:pt idx="56">
                  <c:v>-2.4600734082593392</c:v>
                </c:pt>
                <c:pt idx="57">
                  <c:v>-2.4495551000504734</c:v>
                </c:pt>
                <c:pt idx="58">
                  <c:v>-2.4365956221994032</c:v>
                </c:pt>
                <c:pt idx="59">
                  <c:v>-2.4212131886522195</c:v>
                </c:pt>
                <c:pt idx="60">
                  <c:v>-2.4034297550832688</c:v>
                </c:pt>
                <c:pt idx="61">
                  <c:v>-2.383270914152595</c:v>
                </c:pt>
                <c:pt idx="62">
                  <c:v>-2.3607657741548072</c:v>
                </c:pt>
                <c:pt idx="63">
                  <c:v>-2.3359468222571085</c:v>
                </c:pt>
                <c:pt idx="64">
                  <c:v>-2.3088497736658891</c:v>
                </c:pt>
                <c:pt idx="65">
                  <c:v>-2.2795134081835187</c:v>
                </c:pt>
                <c:pt idx="66">
                  <c:v>-2.2479793957184042</c:v>
                </c:pt>
                <c:pt idx="67">
                  <c:v>-2.2142921123909627</c:v>
                </c:pt>
                <c:pt idx="68">
                  <c:v>-2.1784984489354078</c:v>
                </c:pt>
                <c:pt idx="69">
                  <c:v>-2.1406476131320002</c:v>
                </c:pt>
                <c:pt idx="70">
                  <c:v>-2.1007909280169881</c:v>
                </c:pt>
                <c:pt idx="71">
                  <c:v>-2.0589816276085617</c:v>
                </c:pt>
                <c:pt idx="72">
                  <c:v>-2.0152746518577973</c:v>
                </c:pt>
                <c:pt idx="73">
                  <c:v>-1.9697264424851491</c:v>
                </c:pt>
                <c:pt idx="74">
                  <c:v>-1.9223947412971933</c:v>
                </c:pt>
                <c:pt idx="75">
                  <c:v>-1.8733383924968663</c:v>
                </c:pt>
                <c:pt idx="76">
                  <c:v>-1.8226171504053965</c:v>
                </c:pt>
                <c:pt idx="77">
                  <c:v>-1.7702914939076029</c:v>
                </c:pt>
                <c:pt idx="78">
                  <c:v>-1.7164224488163888</c:v>
                </c:pt>
                <c:pt idx="79">
                  <c:v>-1.6610714192292795</c:v>
                </c:pt>
                <c:pt idx="80">
                  <c:v>-1.6043000288218341</c:v>
                </c:pt>
                <c:pt idx="81">
                  <c:v>-1.5461699728917766</c:v>
                </c:pt>
                <c:pt idx="82">
                  <c:v>-1.4867428818356196</c:v>
                </c:pt>
                <c:pt idx="83">
                  <c:v>-1.426080196608198</c:v>
                </c:pt>
                <c:pt idx="84">
                  <c:v>-1.3642430565864454</c:v>
                </c:pt>
                <c:pt idx="85">
                  <c:v>-1.3012922001333644</c:v>
                </c:pt>
                <c:pt idx="86">
                  <c:v>-1.237287878037628</c:v>
                </c:pt>
                <c:pt idx="87">
                  <c:v>-1.1722897798896277</c:v>
                </c:pt>
                <c:pt idx="88">
                  <c:v>-1.1063569733468066</c:v>
                </c:pt>
                <c:pt idx="89">
                  <c:v>-1.0395478561403839</c:v>
                </c:pt>
                <c:pt idx="90">
                  <c:v>-0.97192012058247979</c:v>
                </c:pt>
                <c:pt idx="91">
                  <c:v>-0.90353073024739428</c:v>
                </c:pt>
                <c:pt idx="92">
                  <c:v>-0.83443590842343518</c:v>
                </c:pt>
                <c:pt idx="93">
                  <c:v>-0.76469113786213339</c:v>
                </c:pt>
                <c:pt idx="94">
                  <c:v>-0.69435117128971091</c:v>
                </c:pt>
                <c:pt idx="95">
                  <c:v>-0.62347005209095274</c:v>
                </c:pt>
                <c:pt idx="96">
                  <c:v>-0.55210114452776848</c:v>
                </c:pt>
                <c:pt idx="97">
                  <c:v>-0.48029717281324058</c:v>
                </c:pt>
                <c:pt idx="98">
                  <c:v>-0.40811026832632918</c:v>
                </c:pt>
                <c:pt idx="99">
                  <c:v>-0.33559202422208517</c:v>
                </c:pt>
                <c:pt idx="100">
                  <c:v>-0.26279355666667004</c:v>
                </c:pt>
                <c:pt idx="101">
                  <c:v>-0.18976557190514409</c:v>
                </c:pt>
                <c:pt idx="102">
                  <c:v>-0.11655843835233914</c:v>
                </c:pt>
                <c:pt idx="103">
                  <c:v>-4.3222262882696344E-2</c:v>
                </c:pt>
                <c:pt idx="104">
                  <c:v>3.019302951671908E-2</c:v>
                </c:pt>
                <c:pt idx="105">
                  <c:v>0.10363761357509622</c:v>
                </c:pt>
                <c:pt idx="106">
                  <c:v>0.17706167990093102</c:v>
                </c:pt>
                <c:pt idx="107">
                  <c:v>0.25041535033691686</c:v>
                </c:pt>
                <c:pt idx="108">
                  <c:v>0.32364859336805607</c:v>
                </c:pt>
                <c:pt idx="109">
                  <c:v>0.39671114044651451</c:v>
                </c:pt>
                <c:pt idx="110">
                  <c:v>0.46955240409729615</c:v>
                </c:pt>
                <c:pt idx="111">
                  <c:v>0.5421213986677037</c:v>
                </c:pt>
                <c:pt idx="112">
                  <c:v>0.61436666458059808</c:v>
                </c:pt>
                <c:pt idx="113">
                  <c:v>0.68623619694642823</c:v>
                </c:pt>
                <c:pt idx="114">
                  <c:v>0.7576773793815359</c:v>
                </c:pt>
                <c:pt idx="115">
                  <c:v>0.82863692386995558</c:v>
                </c:pt>
                <c:pt idx="116">
                  <c:v>0.8990608174923479</c:v>
                </c:pt>
                <c:pt idx="117">
                  <c:v>0.96889427682831475</c:v>
                </c:pt>
                <c:pt idx="118">
                  <c:v>1.0380817108165672</c:v>
                </c:pt>
                <c:pt idx="119">
                  <c:v>1.1065666928306603</c:v>
                </c:pt>
                <c:pt idx="120">
                  <c:v>1.1742919426956471</c:v>
                </c:pt>
                <c:pt idx="121">
                  <c:v>1.2411993193324118</c:v>
                </c:pt>
                <c:pt idx="122">
                  <c:v>1.3072298246710319</c:v>
                </c:pt>
                <c:pt idx="123">
                  <c:v>1.3723236194216832</c:v>
                </c:pt>
                <c:pt idx="124">
                  <c:v>1.43642005123087</c:v>
                </c:pt>
                <c:pt idx="125">
                  <c:v>1.499457695681651</c:v>
                </c:pt>
                <c:pt idx="126">
                  <c:v>1.5613744105187357</c:v>
                </c:pt>
                <c:pt idx="127">
                  <c:v>1.6221074033926102</c:v>
                </c:pt>
                <c:pt idx="128">
                  <c:v>1.6815933133211458</c:v>
                </c:pt>
                <c:pt idx="129">
                  <c:v>1.739768305962561</c:v>
                </c:pt>
                <c:pt idx="130">
                  <c:v>1.7965681826804014</c:v>
                </c:pt>
                <c:pt idx="131">
                  <c:v>1.8519285032598991</c:v>
                </c:pt>
                <c:pt idx="132">
                  <c:v>1.905784722006344</c:v>
                </c:pt>
                <c:pt idx="133">
                  <c:v>1.9580723368209181</c:v>
                </c:pt>
                <c:pt idx="134">
                  <c:v>2.0087270507089698</c:v>
                </c:pt>
                <c:pt idx="135">
                  <c:v>2.0576849450313608</c:v>
                </c:pt>
                <c:pt idx="136">
                  <c:v>2.1048826636629614</c:v>
                </c:pt>
                <c:pt idx="137">
                  <c:v>2.1502576070754538</c:v>
                </c:pt>
                <c:pt idx="138">
                  <c:v>2.1937481352164308</c:v>
                </c:pt>
                <c:pt idx="139">
                  <c:v>2.2352937779155555</c:v>
                </c:pt>
                <c:pt idx="140">
                  <c:v>2.2748354514137006</c:v>
                </c:pt>
                <c:pt idx="141">
                  <c:v>2.3123156794849642</c:v>
                </c:pt>
                <c:pt idx="142">
                  <c:v>2.3476788175068046</c:v>
                </c:pt>
                <c:pt idx="143">
                  <c:v>2.3808712777327741</c:v>
                </c:pt>
                <c:pt idx="144">
                  <c:v>2.4118417539378907</c:v>
                </c:pt>
                <c:pt idx="145">
                  <c:v>2.440541443540913</c:v>
                </c:pt>
                <c:pt idx="146">
                  <c:v>2.4669242652627728</c:v>
                </c:pt>
                <c:pt idx="147">
                  <c:v>2.490947070358045</c:v>
                </c:pt>
                <c:pt idx="148">
                  <c:v>2.5125698454581245</c:v>
                </c:pt>
                <c:pt idx="149">
                  <c:v>2.5317559050918743</c:v>
                </c:pt>
                <c:pt idx="150">
                  <c:v>2.548472072002645</c:v>
                </c:pt>
                <c:pt idx="151">
                  <c:v>2.5626888434599495</c:v>
                </c:pt>
                <c:pt idx="152">
                  <c:v>2.5743805418694636</c:v>
                </c:pt>
                <c:pt idx="153">
                  <c:v>2.5835254481156187</c:v>
                </c:pt>
                <c:pt idx="154">
                  <c:v>2.5901059162255065</c:v>
                </c:pt>
                <c:pt idx="155">
                  <c:v>2.5941084681193165</c:v>
                </c:pt>
                <c:pt idx="156">
                  <c:v>2.5955238674087222</c:v>
                </c:pt>
                <c:pt idx="157">
                  <c:v>2.5943471714177342</c:v>
                </c:pt>
                <c:pt idx="158">
                  <c:v>2.5905777608273648</c:v>
                </c:pt>
                <c:pt idx="159">
                  <c:v>2.5842193465824921</c:v>
                </c:pt>
                <c:pt idx="160">
                  <c:v>2.5752799539427955</c:v>
                </c:pt>
                <c:pt idx="161">
                  <c:v>2.5637718838056514</c:v>
                </c:pt>
                <c:pt idx="162">
                  <c:v>2.5497116516733991</c:v>
                </c:pt>
                <c:pt idx="163">
                  <c:v>2.5331199048764805</c:v>
                </c:pt>
                <c:pt idx="164">
                  <c:v>2.514021318893731</c:v>
                </c:pt>
                <c:pt idx="165">
                  <c:v>2.4924444738279314</c:v>
                </c:pt>
                <c:pt idx="166">
                  <c:v>2.4684217122952723</c:v>
                </c:pt>
                <c:pt idx="167">
                  <c:v>2.4419889801686501</c:v>
                </c:pt>
                <c:pt idx="168">
                  <c:v>2.4131856517741532</c:v>
                </c:pt>
                <c:pt idx="169">
                  <c:v>2.3820543412756825</c:v>
                </c:pt>
                <c:pt idx="170">
                  <c:v>2.348640702092792</c:v>
                </c:pt>
                <c:pt idx="171">
                  <c:v>2.3129932162805762</c:v>
                </c:pt>
                <c:pt idx="172">
                  <c:v>2.2751629758572762</c:v>
                </c:pt>
                <c:pt idx="173">
                  <c:v>2.2352034580953277</c:v>
                </c:pt>
                <c:pt idx="174">
                  <c:v>2.1931702967953841</c:v>
                </c:pt>
                <c:pt idx="175">
                  <c:v>2.1491210515414889</c:v>
                </c:pt>
                <c:pt idx="176">
                  <c:v>2.103114976890506</c:v>
                </c:pt>
                <c:pt idx="177">
                  <c:v>2.0552127933819695</c:v>
                </c:pt>
                <c:pt idx="178">
                  <c:v>2.0054764621678363</c:v>
                </c:pt>
                <c:pt idx="179">
                  <c:v>1.9539689649575869</c:v>
                </c:pt>
                <c:pt idx="180">
                  <c:v>1.9007540908552274</c:v>
                </c:pt>
                <c:pt idx="181">
                  <c:v>1.8458962315336729</c:v>
                </c:pt>
                <c:pt idx="182">
                  <c:v>1.7894601860513599</c:v>
                </c:pt>
                <c:pt idx="183">
                  <c:v>1.7315109764683954</c:v>
                </c:pt>
                <c:pt idx="184">
                  <c:v>1.6721136752676393</c:v>
                </c:pt>
                <c:pt idx="185">
                  <c:v>1.6113332454322451</c:v>
                </c:pt>
                <c:pt idx="186">
                  <c:v>1.549234393877577</c:v>
                </c:pt>
                <c:pt idx="187">
                  <c:v>1.4858814387841193</c:v>
                </c:pt>
                <c:pt idx="188">
                  <c:v>1.4213381912307681</c:v>
                </c:pt>
                <c:pt idx="189">
                  <c:v>1.3556678513863032</c:v>
                </c:pt>
                <c:pt idx="190">
                  <c:v>1.2889329193821588</c:v>
                </c:pt>
                <c:pt idx="191">
                  <c:v>1.221195120862868</c:v>
                </c:pt>
                <c:pt idx="192">
                  <c:v>1.1525153470925231</c:v>
                </c:pt>
                <c:pt idx="193">
                  <c:v>1.0829536093868017</c:v>
                </c:pt>
                <c:pt idx="194">
                  <c:v>1.0125690075408447</c:v>
                </c:pt>
                <c:pt idx="195">
                  <c:v>0.94141971183364859</c:v>
                </c:pt>
                <c:pt idx="196">
                  <c:v>0.86956295810952988</c:v>
                </c:pt>
                <c:pt idx="197">
                  <c:v>0.79705505536638677</c:v>
                </c:pt>
                <c:pt idx="198">
                  <c:v>0.72395140521852375</c:v>
                </c:pt>
                <c:pt idx="199">
                  <c:v>0.65030653254819326</c:v>
                </c:pt>
                <c:pt idx="200">
                  <c:v>0.57617412661415324</c:v>
                </c:pt>
                <c:pt idx="201">
                  <c:v>0.50160709184676822</c:v>
                </c:pt>
                <c:pt idx="202">
                  <c:v>0.42665760752678789</c:v>
                </c:pt>
                <c:pt idx="203">
                  <c:v>0.35137719551819441</c:v>
                </c:pt>
                <c:pt idx="204">
                  <c:v>0.2758167952036944</c:v>
                </c:pt>
                <c:pt idx="205">
                  <c:v>0.20002684475383425</c:v>
                </c:pt>
                <c:pt idx="206">
                  <c:v>0.12405736784667389</c:v>
                </c:pt>
                <c:pt idx="207">
                  <c:v>4.7958064943841541E-2</c:v>
                </c:pt>
                <c:pt idx="208">
                  <c:v>-2.8221591779941019E-2</c:v>
                </c:pt>
                <c:pt idx="209">
                  <c:v>-0.10443226076360909</c:v>
                </c:pt>
                <c:pt idx="210">
                  <c:v>-0.18062463155786215</c:v>
                </c:pt>
                <c:pt idx="211">
                  <c:v>-0.2567493244138479</c:v>
                </c:pt>
                <c:pt idx="212">
                  <c:v>-0.33275678988479729</c:v>
                </c:pt>
                <c:pt idx="213">
                  <c:v>-0.40859720936526422</c:v>
                </c:pt>
                <c:pt idx="214">
                  <c:v>-0.48422039749403045</c:v>
                </c:pt>
                <c:pt idx="215">
                  <c:v>-0.55957570734718187</c:v>
                </c:pt>
                <c:pt idx="216">
                  <c:v>-0.634611939347136</c:v>
                </c:pt>
                <c:pt idx="217">
                  <c:v>-0.70927725481121273</c:v>
                </c:pt>
                <c:pt idx="218">
                  <c:v>-0.78351909505928308</c:v>
                </c:pt>
                <c:pt idx="219">
                  <c:v>-0.85728410699362489</c:v>
                </c:pt>
                <c:pt idx="220">
                  <c:v>-0.93051807605477954</c:v>
                </c:pt>
                <c:pt idx="221">
                  <c:v>-1.0031658674443009</c:v>
                </c:pt>
                <c:pt idx="222">
                  <c:v>-1.0751713764880984</c:v>
                </c:pt>
                <c:pt idx="223">
                  <c:v>-1.1464774889918494</c:v>
                </c:pt>
                <c:pt idx="224">
                  <c:v>-1.2170260524118974</c:v>
                </c:pt>
                <c:pt idx="225">
                  <c:v>-1.2867578586303381</c:v>
                </c:pt>
                <c:pt idx="226">
                  <c:v>-1.3556126390808514</c:v>
                </c:pt>
                <c:pt idx="227">
                  <c:v>-1.4235290729214412</c:v>
                </c:pt>
                <c:pt idx="228">
                  <c:v>-1.4904448088909066</c:v>
                </c:pt>
                <c:pt idx="229">
                  <c:v>-1.5562965014169075</c:v>
                </c:pt>
                <c:pt idx="230">
                  <c:v>-1.6210198614643592</c:v>
                </c:pt>
                <c:pt idx="231">
                  <c:v>-1.684549722523184</c:v>
                </c:pt>
                <c:pt idx="232">
                  <c:v>-1.7468201220338848</c:v>
                </c:pt>
                <c:pt idx="233">
                  <c:v>-1.807764398437925</c:v>
                </c:pt>
                <c:pt idx="234">
                  <c:v>-1.8673153039176404</c:v>
                </c:pt>
                <c:pt idx="235">
                  <c:v>-1.9254051327577395</c:v>
                </c:pt>
                <c:pt idx="236">
                  <c:v>-1.9819658651180332</c:v>
                </c:pt>
                <c:pt idx="237">
                  <c:v>-2.036929325855767</c:v>
                </c:pt>
                <c:pt idx="238">
                  <c:v>-2.0902273578770445</c:v>
                </c:pt>
                <c:pt idx="239">
                  <c:v>-2.1417920093318239</c:v>
                </c:pt>
                <c:pt idx="240">
                  <c:v>-2.1915557337976552</c:v>
                </c:pt>
                <c:pt idx="241">
                  <c:v>-2.239451602425794</c:v>
                </c:pt>
                <c:pt idx="242">
                  <c:v>-2.2854135268519533</c:v>
                </c:pt>
                <c:pt idx="243">
                  <c:v>-2.3293764915053266</c:v>
                </c:pt>
                <c:pt idx="244">
                  <c:v>-2.3712767937864538</c:v>
                </c:pt>
                <c:pt idx="245">
                  <c:v>-2.4110522904299838</c:v>
                </c:pt>
                <c:pt idx="246">
                  <c:v>-2.448642648225444</c:v>
                </c:pt>
                <c:pt idx="247">
                  <c:v>-2.4839895971408987</c:v>
                </c:pt>
                <c:pt idx="248">
                  <c:v>-2.5170371837838954</c:v>
                </c:pt>
                <c:pt idx="249">
                  <c:v>-2.5477320230443201</c:v>
                </c:pt>
                <c:pt idx="250">
                  <c:v>-2.5760235456974465</c:v>
                </c:pt>
                <c:pt idx="251">
                  <c:v>-2.6018642397050318</c:v>
                </c:pt>
                <c:pt idx="252">
                  <c:v>-2.6252098829399029</c:v>
                </c:pt>
                <c:pt idx="253">
                  <c:v>-2.6460197650767117</c:v>
                </c:pt>
                <c:pt idx="254">
                  <c:v>-2.6642568964396092</c:v>
                </c:pt>
                <c:pt idx="255">
                  <c:v>-2.6798882016770516</c:v>
                </c:pt>
                <c:pt idx="256">
                  <c:v>-2.692884696244775</c:v>
                </c:pt>
                <c:pt idx="257">
                  <c:v>-2.703221643819492</c:v>
                </c:pt>
                <c:pt idx="258">
                  <c:v>-2.7108786929367197</c:v>
                </c:pt>
                <c:pt idx="259">
                  <c:v>-2.7158399913443647</c:v>
                </c:pt>
                <c:pt idx="260">
                  <c:v>-2.7180942767866361</c:v>
                </c:pt>
                <c:pt idx="261">
                  <c:v>-2.7176349431773357</c:v>
                </c:pt>
                <c:pt idx="262">
                  <c:v>-2.7144600813838542</c:v>
                </c:pt>
                <c:pt idx="263">
                  <c:v>-2.7085724941191307</c:v>
                </c:pt>
                <c:pt idx="264">
                  <c:v>-2.6999796847238766</c:v>
                </c:pt>
                <c:pt idx="265">
                  <c:v>-2.6886938199108106</c:v>
                </c:pt>
                <c:pt idx="266">
                  <c:v>-2.6747316668316032</c:v>
                </c:pt>
                <c:pt idx="267">
                  <c:v>-2.6581145051108224</c:v>
                </c:pt>
                <c:pt idx="268">
                  <c:v>-2.6388680147646784</c:v>
                </c:pt>
                <c:pt idx="269">
                  <c:v>-2.6170221411812316</c:v>
                </c:pt>
                <c:pt idx="270">
                  <c:v>-2.5926109385788152</c:v>
                </c:pt>
                <c:pt idx="271">
                  <c:v>-2.5656723935770067</c:v>
                </c:pt>
                <c:pt idx="272">
                  <c:v>-2.536248230706331</c:v>
                </c:pt>
                <c:pt idx="273">
                  <c:v>-2.5043837018464279</c:v>
                </c:pt>
                <c:pt idx="274">
                  <c:v>-2.4701273617156754</c:v>
                </c:pt>
                <c:pt idx="275">
                  <c:v>-2.4335308316369457</c:v>
                </c:pt>
                <c:pt idx="276">
                  <c:v>-2.3946485538736582</c:v>
                </c:pt>
                <c:pt idx="277">
                  <c:v>-2.3535375388676347</c:v>
                </c:pt>
                <c:pt idx="278">
                  <c:v>-2.3102571077161342</c:v>
                </c:pt>
                <c:pt idx="279">
                  <c:v>-2.2648686322011158</c:v>
                </c:pt>
                <c:pt idx="280">
                  <c:v>-2.2174352746310437</c:v>
                </c:pt>
                <c:pt idx="281">
                  <c:v>-2.1680217296766595</c:v>
                </c:pt>
                <c:pt idx="282">
                  <c:v>-2.1166939702797243</c:v>
                </c:pt>
                <c:pt idx="283">
                  <c:v>-2.0635189995906935</c:v>
                </c:pt>
                <c:pt idx="284">
                  <c:v>-2.0085646107507467</c:v>
                </c:pt>
                <c:pt idx="285">
                  <c:v>-1.9518991561787666</c:v>
                </c:pt>
                <c:pt idx="286">
                  <c:v>-1.8935913278580463</c:v>
                </c:pt>
                <c:pt idx="287">
                  <c:v>-1.8337099499438601</c:v>
                </c:pt>
                <c:pt idx="288">
                  <c:v>-1.7723237848347277</c:v>
                </c:pt>
                <c:pt idx="289">
                  <c:v>-1.7095013536701043</c:v>
                </c:pt>
                <c:pt idx="290">
                  <c:v>-1.6453107720380755</c:v>
                </c:pt>
                <c:pt idx="291">
                  <c:v>-1.5798196015008508</c:v>
                </c:pt>
                <c:pt idx="292">
                  <c:v>-1.5130947173755638</c:v>
                </c:pt>
                <c:pt idx="293">
                  <c:v>-1.4452021930449421</c:v>
                </c:pt>
                <c:pt idx="294">
                  <c:v>-1.3762072009182948</c:v>
                </c:pt>
                <c:pt idx="295">
                  <c:v>-1.3061739300191693</c:v>
                </c:pt>
                <c:pt idx="296">
                  <c:v>-1.2351655200428076</c:v>
                </c:pt>
                <c:pt idx="297">
                  <c:v>-1.1632440116047622</c:v>
                </c:pt>
                <c:pt idx="298">
                  <c:v>-1.0904703122919781</c:v>
                </c:pt>
                <c:pt idx="299">
                  <c:v>-1.0169041780293602</c:v>
                </c:pt>
                <c:pt idx="300">
                  <c:v>-0.94260420918810994</c:v>
                </c:pt>
                <c:pt idx="301">
                  <c:v>-0.86762786078654275</c:v>
                </c:pt>
                <c:pt idx="302">
                  <c:v>-0.79203146606912278</c:v>
                </c:pt>
                <c:pt idx="303">
                  <c:v>-0.71587027269438375</c:v>
                </c:pt>
                <c:pt idx="304">
                  <c:v>-0.63919849071643575</c:v>
                </c:pt>
                <c:pt idx="305">
                  <c:v>-0.5620693515070192</c:v>
                </c:pt>
                <c:pt idx="306">
                  <c:v>-0.48453517673463764</c:v>
                </c:pt>
                <c:pt idx="307">
                  <c:v>-0.40664745649323997</c:v>
                </c:pt>
                <c:pt idx="308">
                  <c:v>-0.32845693565429623</c:v>
                </c:pt>
                <c:pt idx="309">
                  <c:v>-0.25001370750200941</c:v>
                </c:pt>
                <c:pt idx="310">
                  <c:v>-0.17136731370096231</c:v>
                </c:pt>
                <c:pt idx="311">
                  <c:v>-9.2566849637915907E-2</c:v>
                </c:pt>
                <c:pt idx="312">
                  <c:v>-1.3661074174020002E-2</c:v>
                </c:pt>
                <c:pt idx="313">
                  <c:v>6.5301477160263063E-2</c:v>
                </c:pt>
                <c:pt idx="314">
                  <c:v>0.14427237649822883</c:v>
                </c:pt>
                <c:pt idx="315">
                  <c:v>0.22320318647118881</c:v>
                </c:pt>
                <c:pt idx="316">
                  <c:v>0.30204534251939374</c:v>
                </c:pt>
                <c:pt idx="317">
                  <c:v>0.38075003565738208</c:v>
                </c:pt>
                <c:pt idx="318">
                  <c:v>0.45926809667387247</c:v>
                </c:pt>
                <c:pt idx="319">
                  <c:v>0.53754988274871085</c:v>
                </c:pt>
                <c:pt idx="320">
                  <c:v>0.61554516747163857</c:v>
                </c:pt>
                <c:pt idx="321">
                  <c:v>0.69320303524947779</c:v>
                </c:pt>
                <c:pt idx="322">
                  <c:v>0.77047178108932335</c:v>
                </c:pt>
                <c:pt idx="323">
                  <c:v>0.84729881674496244</c:v>
                </c:pt>
                <c:pt idx="324">
                  <c:v>0.92363058421138</c:v>
                </c:pt>
                <c:pt idx="325">
                  <c:v>0.99941247754711682</c:v>
                </c:pt>
                <c:pt idx="326">
                  <c:v>1.0745887739955984</c:v>
                </c:pt>
                <c:pt idx="327">
                  <c:v>1.1491025753634518</c:v>
                </c:pt>
                <c:pt idx="328">
                  <c:v>1.2228957605953064</c:v>
                </c:pt>
                <c:pt idx="329">
                  <c:v>1.2959089504596173</c:v>
                </c:pt>
                <c:pt idx="330">
                  <c:v>1.3680814852276428</c:v>
                </c:pt>
                <c:pt idx="331">
                  <c:v>1.439351416186784</c:v>
                </c:pt>
                <c:pt idx="332">
                  <c:v>1.5096555117790824</c:v>
                </c:pt>
                <c:pt idx="333">
                  <c:v>1.5789292790947818</c:v>
                </c:pt>
                <c:pt idx="334">
                  <c:v>1.6471070013786366</c:v>
                </c:pt>
                <c:pt idx="335">
                  <c:v>1.7141217921223411</c:v>
                </c:pt>
                <c:pt idx="336">
                  <c:v>1.7799056662194359</c:v>
                </c:pt>
                <c:pt idx="337">
                  <c:v>1.8443896285489398</c:v>
                </c:pt>
                <c:pt idx="338">
                  <c:v>1.9075037802305161</c:v>
                </c:pt>
                <c:pt idx="339">
                  <c:v>1.9691774426573299</c:v>
                </c:pt>
                <c:pt idx="340">
                  <c:v>2.0293392992631851</c:v>
                </c:pt>
                <c:pt idx="341">
                  <c:v>2.0879175548187647</c:v>
                </c:pt>
                <c:pt idx="342">
                  <c:v>2.1448401118788092</c:v>
                </c:pt>
                <c:pt idx="343">
                  <c:v>2.2000347638192612</c:v>
                </c:pt>
                <c:pt idx="344">
                  <c:v>2.2534294037124956</c:v>
                </c:pt>
                <c:pt idx="345">
                  <c:v>2.3049522480918827</c:v>
                </c:pt>
                <c:pt idx="346">
                  <c:v>2.3545320744565581</c:v>
                </c:pt>
                <c:pt idx="347">
                  <c:v>2.4020984711662234</c:v>
                </c:pt>
                <c:pt idx="348">
                  <c:v>2.4475820981772243</c:v>
                </c:pt>
                <c:pt idx="349">
                  <c:v>2.490914956878409</c:v>
                </c:pt>
                <c:pt idx="350">
                  <c:v>2.5320306671020107</c:v>
                </c:pt>
                <c:pt idx="351">
                  <c:v>2.5708647492147088</c:v>
                </c:pt>
                <c:pt idx="352">
                  <c:v>2.6073549090409673</c:v>
                </c:pt>
                <c:pt idx="353">
                  <c:v>2.6414413232384266</c:v>
                </c:pt>
                <c:pt idx="354">
                  <c:v>2.6730669226372092</c:v>
                </c:pt>
                <c:pt idx="355">
                  <c:v>2.7021776709748613</c:v>
                </c:pt>
                <c:pt idx="356">
                  <c:v>2.7287228364093576</c:v>
                </c:pt>
                <c:pt idx="357">
                  <c:v>2.7526552531767305</c:v>
                </c:pt>
                <c:pt idx="358">
                  <c:v>2.7739315707795376</c:v>
                </c:pt>
                <c:pt idx="359">
                  <c:v>2.7925124881489523</c:v>
                </c:pt>
                <c:pt idx="360">
                  <c:v>2.8083629703175048</c:v>
                </c:pt>
                <c:pt idx="361">
                  <c:v>2.8214524452713339</c:v>
                </c:pt>
                <c:pt idx="362">
                  <c:v>2.8317549788194358</c:v>
                </c:pt>
                <c:pt idx="363">
                  <c:v>2.8392494255210812</c:v>
                </c:pt>
                <c:pt idx="364">
                  <c:v>2.8439195539488886</c:v>
                </c:pt>
                <c:pt idx="365">
                  <c:v>2.8457541448307007</c:v>
                </c:pt>
                <c:pt idx="366">
                  <c:v>2.8447470609044156</c:v>
                </c:pt>
                <c:pt idx="367">
                  <c:v>2.8408972876316971</c:v>
                </c:pt>
                <c:pt idx="368">
                  <c:v>2.8342089442438101</c:v>
                </c:pt>
                <c:pt idx="369">
                  <c:v>2.8246912649301974</c:v>
                </c:pt>
                <c:pt idx="370">
                  <c:v>2.8123585503219375</c:v>
                </c:pt>
                <c:pt idx="371">
                  <c:v>2.7972300897619715</c:v>
                </c:pt>
                <c:pt idx="372">
                  <c:v>2.7793300551860174</c:v>
                </c:pt>
                <c:pt idx="373">
                  <c:v>2.7586873677566359</c:v>
                </c:pt>
                <c:pt idx="374">
                  <c:v>2.735335538692568</c:v>
                </c:pt>
                <c:pt idx="375">
                  <c:v>2.7093124860112567</c:v>
                </c:pt>
                <c:pt idx="376">
                  <c:v>2.680660329150018</c:v>
                </c:pt>
                <c:pt idx="377">
                  <c:v>2.6494251636469435</c:v>
                </c:pt>
                <c:pt idx="378">
                  <c:v>2.615656818243377</c:v>
                </c:pt>
                <c:pt idx="379">
                  <c:v>2.5794085969135616</c:v>
                </c:pt>
                <c:pt idx="380">
                  <c:v>2.5407370084325658</c:v>
                </c:pt>
                <c:pt idx="381">
                  <c:v>2.4997014861603808</c:v>
                </c:pt>
                <c:pt idx="382">
                  <c:v>2.4563641007485524</c:v>
                </c:pt>
                <c:pt idx="383">
                  <c:v>2.4107892684669898</c:v>
                </c:pt>
                <c:pt idx="384">
                  <c:v>2.3630434578045501</c:v>
                </c:pt>
                <c:pt idx="385">
                  <c:v>2.3131948969200846</c:v>
                </c:pt>
                <c:pt idx="386">
                  <c:v>2.2613132844138506</c:v>
                </c:pt>
                <c:pt idx="387">
                  <c:v>2.2074695057559461</c:v>
                </c:pt>
                <c:pt idx="388">
                  <c:v>2.1517353575524232</c:v>
                </c:pt>
                <c:pt idx="389">
                  <c:v>2.0941832816548991</c:v>
                </c:pt>
                <c:pt idx="390">
                  <c:v>2.0348861109297998</c:v>
                </c:pt>
                <c:pt idx="391">
                  <c:v>1.973916828302823</c:v>
                </c:pt>
                <c:pt idx="392">
                  <c:v>1.9113483404866867</c:v>
                </c:pt>
                <c:pt idx="393">
                  <c:v>1.8472532675893969</c:v>
                </c:pt>
                <c:pt idx="394">
                  <c:v>1.7817037495895856</c:v>
                </c:pt>
                <c:pt idx="395">
                  <c:v>1.7147712704580209</c:v>
                </c:pt>
                <c:pt idx="396">
                  <c:v>1.6465265005029617</c:v>
                </c:pt>
                <c:pt idx="397">
                  <c:v>1.5770391573239697</c:v>
                </c:pt>
                <c:pt idx="398">
                  <c:v>1.5063778855760952</c:v>
                </c:pt>
                <c:pt idx="399">
                  <c:v>1.4346101555755706</c:v>
                </c:pt>
                <c:pt idx="400">
                  <c:v>1.3618021806204583</c:v>
                </c:pt>
                <c:pt idx="401">
                  <c:v>1.288018852755896</c:v>
                </c:pt>
                <c:pt idx="402">
                  <c:v>1.213323696584085</c:v>
                </c:pt>
                <c:pt idx="403">
                  <c:v>1.1377788406040918</c:v>
                </c:pt>
                <c:pt idx="404">
                  <c:v>1.0614450054656812</c:v>
                </c:pt>
                <c:pt idx="405">
                  <c:v>0.98438150843432148</c:v>
                </c:pt>
                <c:pt idx="406">
                  <c:v>0.90664628329054942</c:v>
                </c:pt>
                <c:pt idx="407">
                  <c:v>0.82829591482519049</c:v>
                </c:pt>
                <c:pt idx="408">
                  <c:v>0.7493856870415343</c:v>
                </c:pt>
                <c:pt idx="409">
                  <c:v>0.66996964413537052</c:v>
                </c:pt>
                <c:pt idx="410">
                  <c:v>0.59010066329264887</c:v>
                </c:pt>
                <c:pt idx="411">
                  <c:v>0.50983053832124603</c:v>
                </c:pt>
                <c:pt idx="412">
                  <c:v>0.42921007311671711</c:v>
                </c:pt>
                <c:pt idx="413">
                  <c:v>0.34828918395079628</c:v>
                </c:pt>
                <c:pt idx="414">
                  <c:v>0.26711700956467338</c:v>
                </c:pt>
                <c:pt idx="415">
                  <c:v>0.18574202804564238</c:v>
                </c:pt>
                <c:pt idx="416">
                  <c:v>0.10421217946461442</c:v>
                </c:pt>
                <c:pt idx="417">
                  <c:v>2.2574993252332268E-2</c:v>
                </c:pt>
                <c:pt idx="418">
                  <c:v>-5.912228070686204E-2</c:v>
                </c:pt>
                <c:pt idx="419">
                  <c:v>-0.14083253828381787</c:v>
                </c:pt>
                <c:pt idx="420">
                  <c:v>-0.22250868563550655</c:v>
                </c:pt>
                <c:pt idx="421">
                  <c:v>-0.30410350307804035</c:v>
                </c:pt>
                <c:pt idx="422">
                  <c:v>-0.38556950932324335</c:v>
                </c:pt>
                <c:pt idx="423">
                  <c:v>-0.46685882710301424</c:v>
                </c:pt>
                <c:pt idx="424">
                  <c:v>-0.54792305120972218</c:v>
                </c:pt>
                <c:pt idx="425">
                  <c:v>-0.62871311998592994</c:v>
                </c:pt>
                <c:pt idx="426">
                  <c:v>-0.70917919130251594</c:v>
                </c:pt>
                <c:pt idx="427">
                  <c:v>-0.78927052407031495</c:v>
                </c:pt>
                <c:pt idx="428">
                  <c:v>-0.86893536633610957</c:v>
                </c:pt>
                <c:pt idx="429">
                  <c:v>-0.94812085101845334</c:v>
                </c:pt>
                <c:pt idx="430">
                  <c:v>-1.0267729003415356</c:v>
                </c:pt>
                <c:pt idx="431">
                  <c:v>-1.1048361400251365</c:v>
                </c:pt>
                <c:pt idx="432">
                  <c:v>-1.1822538242845959</c:v>
                </c:pt>
                <c:pt idx="433">
                  <c:v>-1.2589677726854658</c:v>
                </c:pt>
                <c:pt idx="434">
                  <c:v>-1.3349183198819106</c:v>
                </c:pt>
                <c:pt idx="435">
                  <c:v>-1.4100442792446699</c:v>
                </c:pt>
                <c:pt idx="436">
                  <c:v>-1.4842829213522053</c:v>
                </c:pt>
                <c:pt idx="437">
                  <c:v>-1.5575699682762143</c:v>
                </c:pt>
                <c:pt idx="438">
                  <c:v>-1.6298396045387393</c:v>
                </c:pt>
                <c:pt idx="439">
                  <c:v>-1.7010245055514295</c:v>
                </c:pt>
                <c:pt idx="440">
                  <c:v>-1.7710558842670427</c:v>
                </c:pt>
                <c:pt idx="441">
                  <c:v>-1.839863556678059</c:v>
                </c:pt>
                <c:pt idx="442">
                  <c:v>-1.9073760266865636</c:v>
                </c:pt>
                <c:pt idx="443">
                  <c:v>-1.9735205907428475</c:v>
                </c:pt>
                <c:pt idx="444">
                  <c:v>-2.0382234625072106</c:v>
                </c:pt>
                <c:pt idx="445">
                  <c:v>-2.1014099176303547</c:v>
                </c:pt>
                <c:pt idx="446">
                  <c:v>-2.1630044585729502</c:v>
                </c:pt>
                <c:pt idx="447">
                  <c:v>-2.222930999195325</c:v>
                </c:pt>
                <c:pt idx="448">
                  <c:v>-2.2811130686450261</c:v>
                </c:pt>
                <c:pt idx="449">
                  <c:v>-2.3374740338549955</c:v>
                </c:pt>
                <c:pt idx="450">
                  <c:v>-2.3919373397404535</c:v>
                </c:pt>
                <c:pt idx="451">
                  <c:v>-2.4444267659509937</c:v>
                </c:pt>
                <c:pt idx="452">
                  <c:v>-2.4948666987989454</c:v>
                </c:pt>
                <c:pt idx="453">
                  <c:v>-2.54318241674929</c:v>
                </c:pt>
                <c:pt idx="454">
                  <c:v>-2.5893003876242613</c:v>
                </c:pt>
                <c:pt idx="455">
                  <c:v>-2.6331485754514086</c:v>
                </c:pt>
                <c:pt idx="456">
                  <c:v>-2.6746567546718549</c:v>
                </c:pt>
                <c:pt idx="457">
                  <c:v>-2.7137568292303369</c:v>
                </c:pt>
                <c:pt idx="458">
                  <c:v>-2.7503831538950383</c:v>
                </c:pt>
                <c:pt idx="459">
                  <c:v>-2.7844728550078011</c:v>
                </c:pt>
                <c:pt idx="460">
                  <c:v>-2.8159661477483917</c:v>
                </c:pt>
                <c:pt idx="461">
                  <c:v>-2.8448066469141735</c:v>
                </c:pt>
                <c:pt idx="462">
                  <c:v>-2.8709416681723314</c:v>
                </c:pt>
                <c:pt idx="463">
                  <c:v>-2.8943225167387236</c:v>
                </c:pt>
                <c:pt idx="464">
                  <c:v>-2.9149047604777087</c:v>
                </c:pt>
                <c:pt idx="465">
                  <c:v>-2.9326484845023861</c:v>
                </c:pt>
                <c:pt idx="466">
                  <c:v>-2.9475185244850577</c:v>
                </c:pt>
                <c:pt idx="467">
                  <c:v>-2.9594846760629405</c:v>
                </c:pt>
                <c:pt idx="468">
                  <c:v>-2.968521877942734</c:v>
                </c:pt>
                <c:pt idx="469">
                  <c:v>-2.9746103665670494</c:v>
                </c:pt>
                <c:pt idx="470">
                  <c:v>-2.9777358005024679</c:v>
                </c:pt>
                <c:pt idx="471">
                  <c:v>-2.977889353038635</c:v>
                </c:pt>
                <c:pt idx="472">
                  <c:v>-2.9750677718450409</c:v>
                </c:pt>
                <c:pt idx="473">
                  <c:v>-2.9692734049109433</c:v>
                </c:pt>
                <c:pt idx="474">
                  <c:v>-2.9605141923876643</c:v>
                </c:pt>
                <c:pt idx="475">
                  <c:v>-2.9488036243541975</c:v>
                </c:pt>
                <c:pt idx="476">
                  <c:v>-2.9341606649294394</c:v>
                </c:pt>
                <c:pt idx="477">
                  <c:v>-2.9166096435501245</c:v>
                </c:pt>
                <c:pt idx="478">
                  <c:v>-2.8961801146155275</c:v>
                </c:pt>
                <c:pt idx="479">
                  <c:v>-2.8729066870614339</c:v>
                </c:pt>
                <c:pt idx="480">
                  <c:v>-2.8468288257604604</c:v>
                </c:pt>
                <c:pt idx="481">
                  <c:v>-2.8179906269479615</c:v>
                </c:pt>
                <c:pt idx="482">
                  <c:v>-2.7864405701377049</c:v>
                </c:pt>
                <c:pt idx="483">
                  <c:v>-2.7522312492153795</c:v>
                </c:pt>
                <c:pt idx="484">
                  <c:v>-2.7154190855779725</c:v>
                </c:pt>
                <c:pt idx="485">
                  <c:v>-2.6760640263213062</c:v>
                </c:pt>
                <c:pt idx="486">
                  <c:v>-2.6342292305658144</c:v>
                </c:pt>
                <c:pt idx="487">
                  <c:v>-2.5899807470522136</c:v>
                </c:pt>
                <c:pt idx="488">
                  <c:v>-2.5433871861353654</c:v>
                </c:pt>
                <c:pt idx="489">
                  <c:v>-2.4945193892584374</c:v>
                </c:pt>
                <c:pt idx="490">
                  <c:v>-2.4434500989034129</c:v>
                </c:pt>
                <c:pt idx="491">
                  <c:v>-2.3902536318916505</c:v>
                </c:pt>
                <c:pt idx="492">
                  <c:v>-2.3350055587537017</c:v>
                </c:pt>
                <c:pt idx="493">
                  <c:v>-2.2777823917054785</c:v>
                </c:pt>
                <c:pt idx="494">
                  <c:v>-2.2186612835629345</c:v>
                </c:pt>
                <c:pt idx="495">
                  <c:v>-2.157719739704556</c:v>
                </c:pt>
                <c:pt idx="496">
                  <c:v>-2.0950353449550834</c:v>
                </c:pt>
                <c:pt idx="497">
                  <c:v>-2.0306855070197338</c:v>
                </c:pt>
                <c:pt idx="498">
                  <c:v>-1.9647472178503258</c:v>
                </c:pt>
                <c:pt idx="499">
                  <c:v>-1.8972968340773162</c:v>
                </c:pt>
                <c:pt idx="500">
                  <c:v>-1.8284098773986517</c:v>
                </c:pt>
                <c:pt idx="501">
                  <c:v>-1.7581608555809065</c:v>
                </c:pt>
                <c:pt idx="502">
                  <c:v>-1.6866231045032798</c:v>
                </c:pt>
                <c:pt idx="503">
                  <c:v>-1.6138686514630698</c:v>
                </c:pt>
                <c:pt idx="504">
                  <c:v>-1.5399680997640919</c:v>
                </c:pt>
                <c:pt idx="505">
                  <c:v>-1.4649905344285521</c:v>
                </c:pt>
                <c:pt idx="506">
                  <c:v>-1.3890034487090495</c:v>
                </c:pt>
                <c:pt idx="507">
                  <c:v>-1.3120726909311087</c:v>
                </c:pt>
                <c:pt idx="508">
                  <c:v>-1.234262431068025</c:v>
                </c:pt>
                <c:pt idx="509">
                  <c:v>-1.1556351463385317</c:v>
                </c:pt>
                <c:pt idx="510">
                  <c:v>-1.0762516250232732</c:v>
                </c:pt>
                <c:pt idx="511">
                  <c:v>-0.99617098761741985</c:v>
                </c:pt>
                <c:pt idx="512">
                  <c:v>-0.91545072437289643</c:v>
                </c:pt>
                <c:pt idx="513">
                  <c:v>-0.83414674823338519</c:v>
                </c:pt>
                <c:pt idx="514">
                  <c:v>-0.75231346212711514</c:v>
                </c:pt>
                <c:pt idx="515">
                  <c:v>-0.67000383955502574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2-4AF6-B971-B1E93088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629232"/>
        <c:axId val="1011629648"/>
      </c:scatterChart>
      <c:valAx>
        <c:axId val="10116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29648"/>
        <c:crosses val="autoZero"/>
        <c:crossBetween val="midCat"/>
      </c:valAx>
      <c:valAx>
        <c:axId val="10116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Arkusz1!$P$8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Arkusz1!$C$9:$C$524</c:f>
              <c:numCache>
                <c:formatCode>General</c:formatCode>
                <c:ptCount val="5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</c:numCache>
            </c:numRef>
          </c:xVal>
          <c:yVal>
            <c:numRef>
              <c:f>Arkusz1!$P$9:$P$524</c:f>
              <c:numCache>
                <c:formatCode>General</c:formatCode>
                <c:ptCount val="516"/>
                <c:pt idx="0">
                  <c:v>2.9289321853241415</c:v>
                </c:pt>
                <c:pt idx="1">
                  <c:v>2.9264326273199446</c:v>
                </c:pt>
                <c:pt idx="2">
                  <c:v>2.9189401425207127</c:v>
                </c:pt>
                <c:pt idx="3">
                  <c:v>2.9064741906756564</c:v>
                </c:pt>
                <c:pt idx="4">
                  <c:v>2.889066643880521</c:v>
                </c:pt>
                <c:pt idx="5">
                  <c:v>2.8667635875266404</c:v>
                </c:pt>
                <c:pt idx="6">
                  <c:v>2.8396253550655395</c:v>
                </c:pt>
                <c:pt idx="7">
                  <c:v>2.8077265645259719</c:v>
                </c:pt>
                <c:pt idx="8">
                  <c:v>2.7711561528963538</c:v>
                </c:pt>
                <c:pt idx="9">
                  <c:v>2.7300174051379722</c:v>
                </c:pt>
                <c:pt idx="10">
                  <c:v>2.6844279740220833</c:v>
                </c:pt>
                <c:pt idx="11">
                  <c:v>2.6345198864470243</c:v>
                </c:pt>
                <c:pt idx="12">
                  <c:v>2.5804395313961983</c:v>
                </c:pt>
                <c:pt idx="13">
                  <c:v>2.5223476242518315</c:v>
                </c:pt>
                <c:pt idx="14">
                  <c:v>2.4604191417906982</c:v>
                </c:pt>
                <c:pt idx="15">
                  <c:v>2.3948432218648086</c:v>
                </c:pt>
                <c:pt idx="16">
                  <c:v>2.3258230215208742</c:v>
                </c:pt>
                <c:pt idx="17">
                  <c:v>2.2535755271456948</c:v>
                </c:pt>
                <c:pt idx="18">
                  <c:v>2.1783313101490398</c:v>
                </c:pt>
                <c:pt idx="19">
                  <c:v>2.100334221719403</c:v>
                </c:pt>
                <c:pt idx="20">
                  <c:v>2.0198410203189585</c:v>
                </c:pt>
                <c:pt idx="21">
                  <c:v>1.9371209258293831</c:v>
                </c:pt>
                <c:pt idx="22">
                  <c:v>1.8524550946260332</c:v>
                </c:pt>
                <c:pt idx="23">
                  <c:v>1.766136010349173</c:v>
                </c:pt>
                <c:pt idx="24">
                  <c:v>1.678466785760967</c:v>
                </c:pt>
                <c:pt idx="25">
                  <c:v>1.5897603718270958</c:v>
                </c:pt>
                <c:pt idx="26">
                  <c:v>1.5003386710415767</c:v>
                </c:pt>
                <c:pt idx="27">
                  <c:v>1.4105315530192375</c:v>
                </c:pt>
                <c:pt idx="28">
                  <c:v>1.3206757715066375</c:v>
                </c:pt>
                <c:pt idx="29">
                  <c:v>1.231113783199792</c:v>
                </c:pt>
                <c:pt idx="30">
                  <c:v>1.142192470094292</c:v>
                </c:pt>
                <c:pt idx="31">
                  <c:v>1.0542617685145672</c:v>
                </c:pt>
                <c:pt idx="32">
                  <c:v>0.96767320945622681</c:v>
                </c:pt>
                <c:pt idx="33">
                  <c:v>0.88277837640675094</c:v>
                </c:pt>
                <c:pt idx="34">
                  <c:v>0.79992728836099536</c:v>
                </c:pt>
                <c:pt idx="35">
                  <c:v>0.71946671729208433</c:v>
                </c:pt>
                <c:pt idx="36">
                  <c:v>0.64173845084594894</c:v>
                </c:pt>
                <c:pt idx="37">
                  <c:v>0.56707751246838134</c:v>
                </c:pt>
                <c:pt idx="38">
                  <c:v>0.49581035251509253</c:v>
                </c:pt>
                <c:pt idx="39">
                  <c:v>0.42825302510600127</c:v>
                </c:pt>
                <c:pt idx="40">
                  <c:v>0.36470936653332453</c:v>
                </c:pt>
                <c:pt idx="41">
                  <c:v>0.30546919188900512</c:v>
                </c:pt>
                <c:pt idx="42">
                  <c:v>0.25080652721316543</c:v>
                </c:pt>
                <c:pt idx="43">
                  <c:v>0.20097789485705619</c:v>
                </c:pt>
                <c:pt idx="44">
                  <c:v>0.15622066988149719</c:v>
                </c:pt>
                <c:pt idx="45">
                  <c:v>0.11675152515963072</c:v>
                </c:pt>
                <c:pt idx="46">
                  <c:v>8.2764982411660526E-2</c:v>
                </c:pt>
                <c:pt idx="47">
                  <c:v>5.4432085665545582E-2</c:v>
                </c:pt>
                <c:pt idx="48">
                  <c:v>3.1899212615007499E-2</c:v>
                </c:pt>
                <c:pt idx="49">
                  <c:v>1.5287038044577983E-2</c:v>
                </c:pt>
                <c:pt idx="50">
                  <c:v>4.6896619280545337E-3</c:v>
                </c:pt>
                <c:pt idx="51">
                  <c:v>1.7391300510261054E-4</c:v>
                </c:pt>
                <c:pt idx="52">
                  <c:v>1.7788366308790771E-3</c:v>
                </c:pt>
                <c:pt idx="53">
                  <c:v>9.5153735107411652E-3</c:v>
                </c:pt>
                <c:pt idx="54">
                  <c:v>2.3366233616594068E-2</c:v>
                </c:pt>
                <c:pt idx="55">
                  <c:v>4.3285967176922568E-2</c:v>
                </c:pt>
                <c:pt idx="56">
                  <c:v>6.9201232185549522E-2</c:v>
                </c:pt>
                <c:pt idx="57">
                  <c:v>0.10101125543219402</c:v>
                </c:pt>
                <c:pt idx="58">
                  <c:v>0.13858848166876436</c:v>
                </c:pt>
                <c:pt idx="59">
                  <c:v>0.18177940323529596</c:v>
                </c:pt>
                <c:pt idx="60">
                  <c:v>0.23040556032235537</c:v>
                </c:pt>
                <c:pt idx="61">
                  <c:v>0.28426470008272808</c:v>
                </c:pt>
                <c:pt idx="62">
                  <c:v>0.34313208105946069</c:v>
                </c:pt>
                <c:pt idx="63">
                  <c:v>0.40676190789968425</c:v>
                </c:pt>
                <c:pt idx="64">
                  <c:v>0.47488888009727948</c:v>
                </c:pt>
                <c:pt idx="65">
                  <c:v>0.54722983756907428</c:v>
                </c:pt>
                <c:pt idx="66">
                  <c:v>0.6234854852283811</c:v>
                </c:pt>
                <c:pt idx="67">
                  <c:v>0.70334217837876967</c:v>
                </c:pt>
                <c:pt idx="68">
                  <c:v>0.78647375070588277</c:v>
                </c:pt>
                <c:pt idx="69">
                  <c:v>0.87254336688493472</c:v>
                </c:pt>
                <c:pt idx="70">
                  <c:v>0.96120538232990493</c:v>
                </c:pt>
                <c:pt idx="71">
                  <c:v>1.0521071933655513</c:v>
                </c:pt>
                <c:pt idx="72">
                  <c:v>1.1448910620794062</c:v>
                </c:pt>
                <c:pt idx="73">
                  <c:v>1.2391959012784848</c:v>
                </c:pt>
                <c:pt idx="74">
                  <c:v>1.3346590063028951</c:v>
                </c:pt>
                <c:pt idx="75">
                  <c:v>1.4309177219026836</c:v>
                </c:pt>
                <c:pt idx="76">
                  <c:v>1.5276110339314697</c:v>
                </c:pt>
                <c:pt idx="77">
                  <c:v>1.6243810772173362</c:v>
                </c:pt>
                <c:pt idx="78">
                  <c:v>1.7208745526058444</c:v>
                </c:pt>
                <c:pt idx="79">
                  <c:v>1.8167440478015751</c:v>
                </c:pt>
                <c:pt idx="80">
                  <c:v>1.9116492582352573</c:v>
                </c:pt>
                <c:pt idx="81">
                  <c:v>2.0052581057281502</c:v>
                </c:pt>
                <c:pt idx="82">
                  <c:v>2.0972477541919385</c:v>
                </c:pt>
                <c:pt idx="83">
                  <c:v>2.1873055229722151</c:v>
                </c:pt>
                <c:pt idx="84">
                  <c:v>2.2751296997016821</c:v>
                </c:pt>
                <c:pt idx="85">
                  <c:v>2.3604302556635046</c:v>
                </c:pt>
                <c:pt idx="86">
                  <c:v>2.4429294676675104</c:v>
                </c:pt>
                <c:pt idx="87">
                  <c:v>2.522362451306849</c:v>
                </c:pt>
                <c:pt idx="88">
                  <c:v>2.5984776111877106</c:v>
                </c:pt>
                <c:pt idx="89">
                  <c:v>2.6710370143102202</c:v>
                </c:pt>
                <c:pt idx="90">
                  <c:v>2.7398166932268109</c:v>
                </c:pt>
                <c:pt idx="91">
                  <c:v>2.8046068859198394</c:v>
                </c:pt>
                <c:pt idx="92">
                  <c:v>2.8652122195286212</c:v>
                </c:pt>
                <c:pt idx="93">
                  <c:v>2.9214518451249627</c:v>
                </c:pt>
                <c:pt idx="94">
                  <c:v>2.9731595306931835</c:v>
                </c:pt>
                <c:pt idx="95">
                  <c:v>3.0201837193248817</c:v>
                </c:pt>
                <c:pt idx="96">
                  <c:v>3.0623875593986738</c:v>
                </c:pt>
                <c:pt idx="97">
                  <c:v>3.0996489131905545</c:v>
                </c:pt>
                <c:pt idx="98">
                  <c:v>3.1318603499599673</c:v>
                </c:pt>
                <c:pt idx="99">
                  <c:v>3.1589291290892465</c:v>
                </c:pt>
                <c:pt idx="100">
                  <c:v>3.1807771783282157</c:v>
                </c:pt>
                <c:pt idx="101">
                  <c:v>3.1973410716192863</c:v>
                </c:pt>
                <c:pt idx="102">
                  <c:v>3.2085720103592008</c:v>
                </c:pt>
                <c:pt idx="103">
                  <c:v>3.214435811298463</c:v>
                </c:pt>
                <c:pt idx="104">
                  <c:v>3.2149129035953417</c:v>
                </c:pt>
                <c:pt idx="105">
                  <c:v>3.209998336834178</c:v>
                </c:pt>
                <c:pt idx="106">
                  <c:v>3.1997018010934575</c:v>
                </c:pt>
                <c:pt idx="107">
                  <c:v>3.1840476594135358</c:v>
                </c:pt>
                <c:pt idx="108">
                  <c:v>3.1630749922722701</c:v>
                </c:pt>
                <c:pt idx="109">
                  <c:v>3.1368376529346129</c:v>
                </c:pt>
                <c:pt idx="110">
                  <c:v>3.105404331805095</c:v>
                </c:pt>
                <c:pt idx="111">
                  <c:v>3.0688586271854454</c:v>
                </c:pt>
                <c:pt idx="112">
                  <c:v>3.0272991191297658</c:v>
                </c:pt>
                <c:pt idx="113">
                  <c:v>2.9808394424024987</c:v>
                </c:pt>
                <c:pt idx="114">
                  <c:v>2.9296083538873186</c:v>
                </c:pt>
                <c:pt idx="115">
                  <c:v>2.8737497891749486</c:v>
                </c:pt>
                <c:pt idx="116">
                  <c:v>2.8134229024829382</c:v>
                </c:pt>
                <c:pt idx="117">
                  <c:v>2.7488020835391946</c:v>
                </c:pt>
                <c:pt idx="118">
                  <c:v>2.6800769446024453</c:v>
                </c:pt>
                <c:pt idx="119">
                  <c:v>2.6074522704068812</c:v>
                </c:pt>
                <c:pt idx="120">
                  <c:v>2.5311479235145051</c:v>
                </c:pt>
                <c:pt idx="121">
                  <c:v>2.4513986973480972</c:v>
                </c:pt>
                <c:pt idx="122">
                  <c:v>2.368454109070377</c:v>
                </c:pt>
                <c:pt idx="123">
                  <c:v>2.2825781244812515</c:v>
                </c:pt>
                <c:pt idx="124">
                  <c:v>2.1940488072351529</c:v>
                </c:pt>
                <c:pt idx="125">
                  <c:v>2.1031578849435464</c:v>
                </c:pt>
                <c:pt idx="126">
                  <c:v>2.0102102251320475</c:v>
                </c:pt>
                <c:pt idx="127">
                  <c:v>1.9155232145740486</c:v>
                </c:pt>
                <c:pt idx="128">
                  <c:v>1.8194260362284231</c:v>
                </c:pt>
                <c:pt idx="129">
                  <c:v>1.7222588388707227</c:v>
                </c:pt>
                <c:pt idx="130">
                  <c:v>1.6243717955251247</c:v>
                </c:pt>
                <c:pt idx="131">
                  <c:v>1.5261240479761762</c:v>
                </c:pt>
                <c:pt idx="132">
                  <c:v>1.4278825359581993</c:v>
                </c:pt>
                <c:pt idx="133">
                  <c:v>1.3300207110770768</c:v>
                </c:pt>
                <c:pt idx="134">
                  <c:v>1.2329171370997183</c:v>
                </c:pt>
                <c:pt idx="135">
                  <c:v>1.1369539799337414</c:v>
                </c:pt>
                <c:pt idx="136">
                  <c:v>1.042515392391492</c:v>
                </c:pt>
                <c:pt idx="137">
                  <c:v>0.94998580066330107</c:v>
                </c:pt>
                <c:pt idx="138">
                  <c:v>0.85974810128492285</c:v>
                </c:pt>
                <c:pt idx="139">
                  <c:v>0.77218177924089026</c:v>
                </c:pt>
                <c:pt idx="140">
                  <c:v>0.68766095966325325</c:v>
                </c:pt>
                <c:pt idx="141">
                  <c:v>0.60655240732587656</c:v>
                </c:pt>
                <c:pt idx="142">
                  <c:v>0.52921348975902838</c:v>
                </c:pt>
                <c:pt idx="143">
                  <c:v>0.45599012127767846</c:v>
                </c:pt>
                <c:pt idx="144">
                  <c:v>0.38721470649046186</c:v>
                </c:pt>
                <c:pt idx="145">
                  <c:v>0.32320410289764179</c:v>
                </c:pt>
                <c:pt idx="146">
                  <c:v>0.26425762296077071</c:v>
                </c:pt>
                <c:pt idx="147">
                  <c:v>0.21065509650406544</c:v>
                </c:pt>
                <c:pt idx="148">
                  <c:v>0.16265501446234953</c:v>
                </c:pt>
                <c:pt idx="149">
                  <c:v>0.12049277480399412</c:v>
                </c:pt>
                <c:pt idx="150">
                  <c:v>8.4379050917715581E-2</c:v>
                </c:pt>
                <c:pt idx="151">
                  <c:v>5.4498301855533393E-2</c:v>
                </c:pt>
                <c:pt idx="152">
                  <c:v>3.1007442575142763E-2</c:v>
                </c:pt>
                <c:pt idx="153">
                  <c:v>1.403469073652075E-2</c:v>
                </c:pt>
                <c:pt idx="154">
                  <c:v>3.6786047016634793E-3</c:v>
                </c:pt>
                <c:pt idx="155">
                  <c:v>7.3251930288176226E-6</c:v>
                </c:pt>
                <c:pt idx="156">
                  <c:v>3.0580306235472587E-3</c:v>
                </c:pt>
                <c:pt idx="157">
                  <c:v>1.2836613463729218E-2</c:v>
                </c:pt>
                <c:pt idx="158">
                  <c:v>2.9317582210195425E-2</c:v>
                </c:pt>
                <c:pt idx="159">
                  <c:v>5.2444190619809206E-2</c:v>
                </c:pt>
                <c:pt idx="160">
                  <c:v>8.2128792932757433E-2</c:v>
                </c:pt>
                <c:pt idx="161">
                  <c:v>0.11825342088559232</c:v>
                </c:pt>
                <c:pt idx="162">
                  <c:v>0.16067057547058505</c:v>
                </c:pt>
                <c:pt idx="163">
                  <c:v>0.20920422368770342</c:v>
                </c:pt>
                <c:pt idx="164">
                  <c:v>0.26365098801349851</c:v>
                </c:pt>
                <c:pt idx="165">
                  <c:v>0.3237815140256195</c:v>
                </c:pt>
                <c:pt idx="166">
                  <c:v>0.38934199961426774</c:v>
                </c:pt>
                <c:pt idx="167">
                  <c:v>0.46005586751749594</c:v>
                </c:pt>
                <c:pt idx="168">
                  <c:v>0.53562556156193319</c:v>
                </c:pt>
                <c:pt idx="169">
                  <c:v>0.61573444599197003</c:v>
                </c:pt>
                <c:pt idx="170">
                  <c:v>0.70004878663743608</c:v>
                </c:pt>
                <c:pt idx="171">
                  <c:v>0.78821979240209616</c:v>
                </c:pt>
                <c:pt idx="172">
                  <c:v>0.87988569564439567</c:v>
                </c:pt>
                <c:pt idx="173">
                  <c:v>0.97467385045129973</c:v>
                </c:pt>
                <c:pt idx="174">
                  <c:v>1.0722028285524587</c:v>
                </c:pt>
                <c:pt idx="175">
                  <c:v>1.1720844936557429</c:v>
                </c:pt>
                <c:pt idx="176">
                  <c:v>1.2739260362721538</c:v>
                </c:pt>
                <c:pt idx="177">
                  <c:v>1.3773319526003858</c:v>
                </c:pt>
                <c:pt idx="178">
                  <c:v>1.4819059527181766</c:v>
                </c:pt>
                <c:pt idx="179">
                  <c:v>1.5872527851378426</c:v>
                </c:pt>
                <c:pt idx="180">
                  <c:v>1.692979966685012</c:v>
                </c:pt>
                <c:pt idx="181">
                  <c:v>1.7986994086121122</c:v>
                </c:pt>
                <c:pt idx="182">
                  <c:v>1.9040289318229375</c:v>
                </c:pt>
                <c:pt idx="183">
                  <c:v>2.0085936660256021</c:v>
                </c:pt>
                <c:pt idx="184">
                  <c:v>2.1120273295159144</c:v>
                </c:pt>
                <c:pt idx="185">
                  <c:v>2.2139733880930357</c:v>
                </c:pt>
                <c:pt idx="186">
                  <c:v>2.3140860932997409</c:v>
                </c:pt>
                <c:pt idx="187">
                  <c:v>2.4120314017405473</c:v>
                </c:pt>
                <c:pt idx="188">
                  <c:v>2.5074877786467797</c:v>
                </c:pt>
                <c:pt idx="189">
                  <c:v>2.6001468901167621</c:v>
                </c:pt>
                <c:pt idx="190">
                  <c:v>2.6897141895543655</c:v>
                </c:pt>
                <c:pt idx="191">
                  <c:v>2.7759094047564847</c:v>
                </c:pt>
                <c:pt idx="192">
                  <c:v>2.8584669328593537</c:v>
                </c:pt>
                <c:pt idx="193">
                  <c:v>2.9371361509475244</c:v>
                </c:pt>
                <c:pt idx="194">
                  <c:v>3.011681650563196</c:v>
                </c:pt>
                <c:pt idx="195">
                  <c:v>3.0818834046343868</c:v>
                </c:pt>
                <c:pt idx="196">
                  <c:v>3.1475368754772526</c:v>
                </c:pt>
                <c:pt idx="197">
                  <c:v>3.2084530725305016</c:v>
                </c:pt>
                <c:pt idx="198">
                  <c:v>3.2644585683592933</c:v>
                </c:pt>
                <c:pt idx="199">
                  <c:v>3.3153954812333488</c:v>
                </c:pt>
                <c:pt idx="200">
                  <c:v>3.361121432250612</c:v>
                </c:pt>
                <c:pt idx="201">
                  <c:v>3.4015094845548486</c:v>
                </c:pt>
                <c:pt idx="202">
                  <c:v>3.4364480716938086</c:v>
                </c:pt>
                <c:pt idx="203">
                  <c:v>3.4658409215943351</c:v>
                </c:pt>
                <c:pt idx="204">
                  <c:v>3.4896069820015274</c:v>
                </c:pt>
                <c:pt idx="205">
                  <c:v>3.5076803525497615</c:v>
                </c:pt>
                <c:pt idx="206">
                  <c:v>3.5200102279120893</c:v>
                </c:pt>
                <c:pt idx="207">
                  <c:v>3.5265608557186043</c:v>
                </c:pt>
                <c:pt idx="208">
                  <c:v>3.5273115121505572</c:v>
                </c:pt>
                <c:pt idx="209">
                  <c:v>3.5222564973113291</c:v>
                </c:pt>
                <c:pt idx="210">
                  <c:v>3.5114051516534497</c:v>
                </c:pt>
                <c:pt idx="211">
                  <c:v>3.4947818939078337</c:v>
                </c:pt>
                <c:pt idx="212">
                  <c:v>3.4724262801223285</c:v>
                </c:pt>
                <c:pt idx="213">
                  <c:v>3.4443930825762914</c:v>
                </c:pt>
                <c:pt idx="214">
                  <c:v>3.4107523865013869</c:v>
                </c:pt>
                <c:pt idx="215">
                  <c:v>3.3715897017110241</c:v>
                </c:pt>
                <c:pt idx="216">
                  <c:v>3.3270060854277252</c:v>
                </c:pt>
                <c:pt idx="217">
                  <c:v>3.2771182718049898</c:v>
                </c:pt>
                <c:pt idx="218">
                  <c:v>3.2220588028749697</c:v>
                </c:pt>
                <c:pt idx="219">
                  <c:v>3.1619761549226313</c:v>
                </c:pt>
                <c:pt idx="220">
                  <c:v>3.0970348535997272</c:v>
                </c:pt>
                <c:pt idx="221">
                  <c:v>3.0274155704567605</c:v>
                </c:pt>
                <c:pt idx="222">
                  <c:v>2.9533151929984025</c:v>
                </c:pt>
                <c:pt idx="223">
                  <c:v>2.8749468598685022</c:v>
                </c:pt>
                <c:pt idx="224">
                  <c:v>2.7925399523564689</c:v>
                </c:pt>
                <c:pt idx="225">
                  <c:v>2.7063400330998997</c:v>
                </c:pt>
                <c:pt idx="226">
                  <c:v>2.6166087226515899</c:v>
                </c:pt>
                <c:pt idx="227">
                  <c:v>2.5236235044954713</c:v>
                </c:pt>
                <c:pt idx="228">
                  <c:v>2.4276774491485655</c:v>
                </c:pt>
                <c:pt idx="229">
                  <c:v>2.3290788481870961</c:v>
                </c:pt>
                <c:pt idx="230">
                  <c:v>2.2281507493960184</c:v>
                </c:pt>
                <c:pt idx="231">
                  <c:v>2.1252303847728324</c:v>
                </c:pt>
                <c:pt idx="232">
                  <c:v>2.0206684838268654</c:v>
                </c:pt>
                <c:pt idx="233">
                  <c:v>1.9148284655105952</c:v>
                </c:pt>
                <c:pt idx="234">
                  <c:v>1.8080855032031184</c:v>
                </c:pt>
                <c:pt idx="235">
                  <c:v>1.7008254584375937</c:v>
                </c:pt>
                <c:pt idx="236">
                  <c:v>1.5934436805202268</c:v>
                </c:pt>
                <c:pt idx="237">
                  <c:v>1.4863436708199995</c:v>
                </c:pt>
                <c:pt idx="238">
                  <c:v>1.3799356123026296</c:v>
                </c:pt>
                <c:pt idx="239">
                  <c:v>1.274634766821392</c:v>
                </c:pt>
                <c:pt idx="240">
                  <c:v>1.1708597447380575</c:v>
                </c:pt>
                <c:pt idx="241">
                  <c:v>1.0690306536012972</c:v>
                </c:pt>
                <c:pt idx="242">
                  <c:v>0.96956713482392431</c:v>
                </c:pt>
                <c:pt idx="243">
                  <c:v>0.87288629953665264</c:v>
                </c:pt>
                <c:pt idx="244">
                  <c:v>0.77940057701247678</c:v>
                </c:pt>
                <c:pt idx="245">
                  <c:v>0.6895154912070256</c:v>
                </c:pt>
                <c:pt idx="246">
                  <c:v>0.60362738299857721</c:v>
                </c:pt>
                <c:pt idx="247">
                  <c:v>0.52212109758765113</c:v>
                </c:pt>
                <c:pt idx="248">
                  <c:v>0.44536765818111612</c:v>
                </c:pt>
                <c:pt idx="249">
                  <c:v>0.37372194849180973</c:v>
                </c:pt>
                <c:pt idx="250">
                  <c:v>0.30752042768665944</c:v>
                </c:pt>
                <c:pt idx="251">
                  <c:v>0.24707890217373851</c:v>
                </c:pt>
                <c:pt idx="252">
                  <c:v>0.19269037899671049</c:v>
                </c:pt>
                <c:pt idx="253">
                  <c:v>0.14462302557613715</c:v>
                </c:pt>
                <c:pt idx="254">
                  <c:v>0.10311826008226332</c:v>
                </c:pt>
                <c:pt idx="255">
                  <c:v>6.8388995833494892E-2</c:v>
                </c:pt>
                <c:pt idx="256">
                  <c:v>4.0618061789939874E-2</c:v>
                </c:pt>
                <c:pt idx="257">
                  <c:v>1.9956819463804454E-2</c:v>
                </c:pt>
                <c:pt idx="258">
                  <c:v>6.5239944209072309E-3</c:v>
                </c:pt>
                <c:pt idx="259">
                  <c:v>4.0473803371909867E-4</c:v>
                </c:pt>
                <c:pt idx="260">
                  <c:v>1.6499323098506657E-3</c:v>
                </c:pt>
                <c:pt idx="261">
                  <c:v>1.027574751370941E-2</c:v>
                </c:pt>
                <c:pt idx="262">
                  <c:v>2.6263458983956101E-2</c:v>
                </c:pt>
                <c:pt idx="263">
                  <c:v>4.9559526092399775E-2</c:v>
                </c:pt>
                <c:pt idx="264">
                  <c:v>8.0075932762356805E-2</c:v>
                </c:pt>
                <c:pt idx="265">
                  <c:v>0.11769078544005995</c:v>
                </c:pt>
                <c:pt idx="266">
                  <c:v>0.16224916096505115</c:v>
                </c:pt>
                <c:pt idx="267">
                  <c:v>0.21356419348654399</c:v>
                </c:pt>
                <c:pt idx="268">
                  <c:v>0.27141838649001993</c:v>
                </c:pt>
                <c:pt idx="269">
                  <c:v>0.33556513319351389</c:v>
                </c:pt>
                <c:pt idx="270">
                  <c:v>0.40573042609986398</c:v>
                </c:pt>
                <c:pt idx="271">
                  <c:v>0.48161473439444991</c:v>
                </c:pt>
                <c:pt idx="272">
                  <c:v>0.5628950261917498</c:v>
                </c:pt>
                <c:pt idx="273">
                  <c:v>0.64922691138210031</c:v>
                </c:pt>
                <c:pt idx="274">
                  <c:v>0.74024688002423344</c:v>
                </c:pt>
                <c:pt idx="275">
                  <c:v>0.83557461087049312</c:v>
                </c:pt>
                <c:pt idx="276">
                  <c:v>0.9348153246903268</c:v>
                </c:pt>
                <c:pt idx="277">
                  <c:v>1.0375621575536742</c:v>
                </c:pt>
                <c:pt idx="278">
                  <c:v>1.1433985301205618</c:v>
                </c:pt>
                <c:pt idx="279">
                  <c:v>1.2519004902201636</c:v>
                </c:pt>
                <c:pt idx="280">
                  <c:v>1.3626390075489836</c:v>
                </c:pt>
                <c:pt idx="281">
                  <c:v>1.4751822011266158</c:v>
                </c:pt>
                <c:pt idx="282">
                  <c:v>1.5890974821683512</c:v>
                </c:pt>
                <c:pt idx="283">
                  <c:v>1.7039535972148678</c:v>
                </c:pt>
                <c:pt idx="284">
                  <c:v>1.8193225586489625</c:v>
                </c:pt>
                <c:pt idx="285">
                  <c:v>1.9347814520769968</c:v>
                </c:pt>
                <c:pt idx="286">
                  <c:v>2.0499141124112064</c:v>
                </c:pt>
                <c:pt idx="287">
                  <c:v>2.1643126628137033</c:v>
                </c:pt>
                <c:pt idx="288">
                  <c:v>2.2775789129146471</c:v>
                </c:pt>
                <c:pt idx="289">
                  <c:v>2.3893256148605211</c:v>
                </c:pt>
                <c:pt idx="290">
                  <c:v>2.4991775777550562</c:v>
                </c:pt>
                <c:pt idx="291">
                  <c:v>2.6067726429005122</c:v>
                </c:pt>
                <c:pt idx="292">
                  <c:v>2.7117625239136167</c:v>
                </c:pt>
                <c:pt idx="293">
                  <c:v>2.8138135172645882</c:v>
                </c:pt>
                <c:pt idx="294">
                  <c:v>2.9126070900624832</c:v>
                </c:pt>
                <c:pt idx="295">
                  <c:v>3.0078403529818809</c:v>
                </c:pt>
                <c:pt idx="296">
                  <c:v>3.0992264270960099</c:v>
                </c:pt>
                <c:pt idx="297">
                  <c:v>3.186494714054434</c:v>
                </c:pt>
                <c:pt idx="298">
                  <c:v>3.2693910795266854</c:v>
                </c:pt>
                <c:pt idx="299">
                  <c:v>3.3476779601372995</c:v>
                </c:pt>
                <c:pt idx="300">
                  <c:v>3.4211344042538361</c:v>
                </c:pt>
                <c:pt idx="301">
                  <c:v>3.4895560569713027</c:v>
                </c:pt>
                <c:pt idx="302">
                  <c:v>3.5527550994774915</c:v>
                </c:pt>
                <c:pt idx="303">
                  <c:v>3.6105601526985023</c:v>
                </c:pt>
                <c:pt idx="304">
                  <c:v>3.6628161547262348</c:v>
                </c:pt>
                <c:pt idx="305">
                  <c:v>3.7093842210336572</c:v>
                </c:pt>
                <c:pt idx="306">
                  <c:v>3.7501414959022359</c:v>
                </c:pt>
                <c:pt idx="307">
                  <c:v>3.7849810028313446</c:v>
                </c:pt>
                <c:pt idx="308">
                  <c:v>3.8138115009828875</c:v>
                </c:pt>
                <c:pt idx="309">
                  <c:v>3.8365573539458566</c:v>
                </c:pt>
                <c:pt idx="310">
                  <c:v>3.8531584162943244</c:v>
                </c:pt>
                <c:pt idx="311">
                  <c:v>3.8635699425661532</c:v>
                </c:pt>
                <c:pt idx="312">
                  <c:v>3.8677625224154144</c:v>
                </c:pt>
                <c:pt idx="313">
                  <c:v>3.8657220447955809</c:v>
                </c:pt>
                <c:pt idx="314">
                  <c:v>3.8574496931174296</c:v>
                </c:pt>
                <c:pt idx="315">
                  <c:v>3.8429619724008535</c:v>
                </c:pt>
                <c:pt idx="316">
                  <c:v>3.8222907685067886</c:v>
                </c:pt>
                <c:pt idx="317">
                  <c:v>3.7954834385986902</c:v>
                </c:pt>
                <c:pt idx="318">
                  <c:v>3.7626029310463185</c:v>
                </c:pt>
                <c:pt idx="319">
                  <c:v>3.72372793205178</c:v>
                </c:pt>
                <c:pt idx="320">
                  <c:v>3.6789530353538105</c:v>
                </c:pt>
                <c:pt idx="321">
                  <c:v>3.6283889304559058</c:v>
                </c:pt>
                <c:pt idx="322">
                  <c:v>3.572162603933049</c:v>
                </c:pt>
                <c:pt idx="323">
                  <c:v>3.510417547507183</c:v>
                </c:pt>
                <c:pt idx="324">
                  <c:v>3.4433139657512313</c:v>
                </c:pt>
                <c:pt idx="325">
                  <c:v>3.3710289754940623</c:v>
                </c:pt>
                <c:pt idx="326">
                  <c:v>3.2937567882649721</c:v>
                </c:pt>
                <c:pt idx="327">
                  <c:v>3.2117088664471929</c:v>
                </c:pt>
                <c:pt idx="328">
                  <c:v>3.1251140432186162</c:v>
                </c:pt>
                <c:pt idx="329">
                  <c:v>3.0342185958581389</c:v>
                </c:pt>
                <c:pt idx="330">
                  <c:v>2.9392862616027724</c:v>
                </c:pt>
                <c:pt idx="331">
                  <c:v>2.8405981849695672</c:v>
                </c:pt>
                <c:pt idx="332">
                  <c:v>2.7384527853235952</c:v>
                </c:pt>
                <c:pt idx="333">
                  <c:v>2.63316553349524</c:v>
                </c:pt>
                <c:pt idx="334">
                  <c:v>2.5250686264425859</c:v>
                </c:pt>
                <c:pt idx="335">
                  <c:v>2.4145105493331718</c:v>
                </c:pt>
                <c:pt idx="336">
                  <c:v>2.3018555149974382</c:v>
                </c:pt>
                <c:pt idx="337">
                  <c:v>2.1874827714957168</c:v>
                </c:pt>
                <c:pt idx="338">
                  <c:v>2.0717857695505715</c:v>
                </c:pt>
                <c:pt idx="339">
                  <c:v>1.9551711828326501</c:v>
                </c:pt>
                <c:pt idx="340">
                  <c:v>1.8380577755521832</c:v>
                </c:pt>
                <c:pt idx="341">
                  <c:v>1.7208751134975286</c:v>
                </c:pt>
                <c:pt idx="342">
                  <c:v>1.6040621165675428</c:v>
                </c:pt>
                <c:pt idx="343">
                  <c:v>1.4880654529525805</c:v>
                </c:pt>
                <c:pt idx="344">
                  <c:v>1.3733377774087274</c:v>
                </c:pt>
                <c:pt idx="345">
                  <c:v>1.2603358185146141</c:v>
                </c:pt>
                <c:pt idx="346">
                  <c:v>1.1495183223666039</c:v>
                </c:pt>
                <c:pt idx="347">
                  <c:v>1.041343862816102</c:v>
                </c:pt>
                <c:pt idx="348">
                  <c:v>0.93626853103655372</c:v>
                </c:pt>
                <c:pt idx="349">
                  <c:v>0.83474351987612216</c:v>
                </c:pt>
                <c:pt idx="350">
                  <c:v>0.73721262104923801</c:v>
                </c:pt>
                <c:pt idx="351">
                  <c:v>0.64410965568735157</c:v>
                </c:pt>
                <c:pt idx="352">
                  <c:v>0.55585586104522799</c:v>
                </c:pt>
                <c:pt idx="353">
                  <c:v>0.47285725818291491</c:v>
                </c:pt>
                <c:pt idx="354">
                  <c:v>0.39550202715531002</c:v>
                </c:pt>
                <c:pt idx="355">
                  <c:v>0.32415791758477974</c:v>
                </c:pt>
                <c:pt idx="356">
                  <c:v>0.2591697234165935</c:v>
                </c:pt>
                <c:pt idx="357">
                  <c:v>0.20085685111835838</c:v>
                </c:pt>
                <c:pt idx="358">
                  <c:v>0.14951101054868521</c:v>
                </c:pt>
                <c:pt idx="359">
                  <c:v>0.1053940571631562</c:v>
                </c:pt>
                <c:pt idx="360">
                  <c:v>6.8736013135736185E-2</c:v>
                </c:pt>
                <c:pt idx="361">
                  <c:v>3.9733293352575139E-2</c:v>
                </c:pt>
                <c:pt idx="362">
                  <c:v>1.8547160098062454E-2</c:v>
                </c:pt>
                <c:pt idx="363">
                  <c:v>5.3024276292401584E-3</c:v>
                </c:pt>
                <c:pt idx="364">
                  <c:v>8.6434767285759051E-5</c:v>
                </c:pt>
                <c:pt idx="365">
                  <c:v>2.9483001793451091E-3</c:v>
                </c:pt>
                <c:pt idx="366">
                  <c:v>1.3898471247800748E-2</c:v>
                </c:pt>
                <c:pt idx="367">
                  <c:v>3.2908573404025754E-2</c:v>
                </c:pt>
                <c:pt idx="368">
                  <c:v>5.9911562624228587E-2</c:v>
                </c:pt>
                <c:pt idx="369">
                  <c:v>9.4802179535805609E-2</c:v>
                </c:pt>
                <c:pt idx="370">
                  <c:v>0.13743769935560923</c:v>
                </c:pt>
                <c:pt idx="371">
                  <c:v>0.18763896776840761</c:v>
                </c:pt>
                <c:pt idx="372">
                  <c:v>0.24519170894293785</c:v>
                </c:pt>
                <c:pt idx="373">
                  <c:v>0.30984808825701315</c:v>
                </c:pt>
                <c:pt idx="374">
                  <c:v>0.38132850903649373</c:v>
                </c:pt>
                <c:pt idx="375">
                  <c:v>0.45932361976949609</c:v>
                </c:pt>
                <c:pt idx="376">
                  <c:v>0.54349650588886078</c:v>
                </c:pt>
                <c:pt idx="377">
                  <c:v>0.63348503836120895</c:v>
                </c:pt>
                <c:pt idx="378">
                  <c:v>0.72890435000411258</c:v>
                </c:pt>
                <c:pt idx="379">
                  <c:v>0.82934940968430682</c:v>
                </c:pt>
                <c:pt idx="380">
                  <c:v>0.93439766432524385</c:v>
                </c:pt>
                <c:pt idx="381">
                  <c:v>1.043611718954387</c:v>
                </c:pt>
                <c:pt idx="382">
                  <c:v>1.1565420258200299</c:v>
                </c:pt>
                <c:pt idx="383">
                  <c:v>1.272729554863784</c:v>
                </c:pt>
                <c:pt idx="384">
                  <c:v>1.3917084194991369</c:v>
                </c:pt>
                <c:pt idx="385">
                  <c:v>1.5130084336627425</c:v>
                </c:pt>
                <c:pt idx="386">
                  <c:v>1.6361575784122395</c:v>
                </c:pt>
                <c:pt idx="387">
                  <c:v>1.7606843588787668</c:v>
                </c:pt>
                <c:pt idx="388">
                  <c:v>1.8861200350792584</c:v>
                </c:pt>
                <c:pt idx="389">
                  <c:v>2.0120007128895945</c:v>
                </c:pt>
                <c:pt idx="390">
                  <c:v>2.1378692843135627</c:v>
                </c:pt>
                <c:pt idx="391">
                  <c:v>2.2632772089977928</c:v>
                </c:pt>
                <c:pt idx="392">
                  <c:v>2.3877861316875237</c:v>
                </c:pt>
                <c:pt idx="393">
                  <c:v>2.510969332946873</c:v>
                </c:pt>
                <c:pt idx="394">
                  <c:v>2.6324130129414023</c:v>
                </c:pt>
                <c:pt idx="395">
                  <c:v>2.751717410368383</c:v>
                </c:pt>
                <c:pt idx="396">
                  <c:v>2.8684977606967177</c:v>
                </c:pt>
                <c:pt idx="397">
                  <c:v>2.9823850997260881</c:v>
                </c:pt>
                <c:pt idx="398">
                  <c:v>3.0930269200825258</c:v>
                </c:pt>
                <c:pt idx="399">
                  <c:v>3.2000876896301902</c:v>
                </c:pt>
                <c:pt idx="400">
                  <c:v>3.3032492418969062</c:v>
                </c:pt>
                <c:pt idx="401">
                  <c:v>3.402211049489309</c:v>
                </c:pt>
                <c:pt idx="402">
                  <c:v>3.4966903921211898</c:v>
                </c:pt>
                <c:pt idx="403">
                  <c:v>3.5864224313082635</c:v>
                </c:pt>
                <c:pt idx="404">
                  <c:v>3.6711602040088565</c:v>
                </c:pt>
                <c:pt idx="405">
                  <c:v>3.7506745475294112</c:v>
                </c:pt>
                <c:pt idx="406">
                  <c:v>3.8247539678839013</c:v>
                </c:pt>
                <c:pt idx="407">
                  <c:v>3.8932044635151408</c:v>
                </c:pt>
                <c:pt idx="408">
                  <c:v>3.9558493158716335</c:v>
                </c:pt>
                <c:pt idx="409">
                  <c:v>4.0125288578034244</c:v>
                </c:pt>
                <c:pt idx="410">
                  <c:v>4.0631002301108268</c:v>
                </c:pt>
                <c:pt idx="411">
                  <c:v>4.1074371358664949</c:v>
                </c:pt>
                <c:pt idx="412">
                  <c:v>4.1454296013478444</c:v>
                </c:pt>
                <c:pt idx="413">
                  <c:v>4.17698375157594</c:v>
                </c:pt>
                <c:pt idx="414">
                  <c:v>4.2020216075696126</c:v>
                </c:pt>
                <c:pt idx="415">
                  <c:v>4.2204809114990374</c:v>
                </c:pt>
                <c:pt idx="416">
                  <c:v>4.2323149849693653</c:v>
                </c:pt>
                <c:pt idx="417">
                  <c:v>4.2374926246886773</c:v>
                </c:pt>
                <c:pt idx="418">
                  <c:v>4.2359980387809228</c:v>
                </c:pt>
                <c:pt idx="419">
                  <c:v>4.2278308259979092</c:v>
                </c:pt>
                <c:pt idx="420">
                  <c:v>4.2130059990682316</c:v>
                </c:pt>
                <c:pt idx="421">
                  <c:v>4.1915540523982635</c:v>
                </c:pt>
                <c:pt idx="422">
                  <c:v>4.1635210733134258</c:v>
                </c:pt>
                <c:pt idx="423">
                  <c:v>4.1289688949994643</c:v>
                </c:pt>
                <c:pt idx="424">
                  <c:v>4.0879752882759277</c:v>
                </c:pt>
                <c:pt idx="425">
                  <c:v>4.0406341883107535</c:v>
                </c:pt>
                <c:pt idx="426">
                  <c:v>3.9870559513693893</c:v>
                </c:pt>
                <c:pt idx="427">
                  <c:v>3.9273676356891674</c:v>
                </c:pt>
                <c:pt idx="428">
                  <c:v>3.8617132995854355</c:v>
                </c:pt>
                <c:pt idx="429">
                  <c:v>3.7902543089377074</c:v>
                </c:pt>
                <c:pt idx="430">
                  <c:v>3.7131696452803356</c:v>
                </c:pt>
                <c:pt idx="431">
                  <c:v>3.6306562048437439</c:v>
                </c:pt>
                <c:pt idx="432">
                  <c:v>3.5429290780708866</c:v>
                </c:pt>
                <c:pt idx="433">
                  <c:v>3.450221798383569</c:v>
                </c:pt>
                <c:pt idx="434">
                  <c:v>3.3527865483099708</c:v>
                </c:pt>
                <c:pt idx="435">
                  <c:v>3.2508943105254673</c:v>
                </c:pt>
                <c:pt idx="436">
                  <c:v>3.1448349509222195</c:v>
                </c:pt>
                <c:pt idx="437">
                  <c:v>3.034917220528631</c:v>
                </c:pt>
                <c:pt idx="438">
                  <c:v>2.9214686629680608</c:v>
                </c:pt>
                <c:pt idx="439">
                  <c:v>2.8048354141977869</c:v>
                </c:pt>
                <c:pt idx="440">
                  <c:v>2.6853818815242967</c:v>
                </c:pt>
                <c:pt idx="441">
                  <c:v>2.5634902893689948</c:v>
                </c:pt>
                <c:pt idx="442">
                  <c:v>2.4395600799767445</c:v>
                </c:pt>
                <c:pt idx="443">
                  <c:v>2.3140071582333621</c:v>
                </c:pt>
                <c:pt idx="444">
                  <c:v>2.1872629709988409</c:v>
                </c:pt>
                <c:pt idx="445">
                  <c:v>2.0597734128779219</c:v>
                </c:pt>
                <c:pt idx="446">
                  <c:v>1.9319975521406429</c:v>
                </c:pt>
                <c:pt idx="447">
                  <c:v>1.8044061725688942</c:v>
                </c:pt>
                <c:pt idx="448">
                  <c:v>1.6774801293296604</c:v>
                </c:pt>
                <c:pt idx="449">
                  <c:v>1.5517085195435121</c:v>
                </c:pt>
                <c:pt idx="450">
                  <c:v>1.4275866710014884</c:v>
                </c:pt>
                <c:pt idx="451">
                  <c:v>1.3056139554503587</c:v>
                </c:pt>
                <c:pt idx="452">
                  <c:v>1.186291435972332</c:v>
                </c:pt>
                <c:pt idx="453">
                  <c:v>1.0701193611797732</c:v>
                </c:pt>
                <c:pt idx="454">
                  <c:v>0.95759452216969798</c:v>
                </c:pt>
                <c:pt idx="455">
                  <c:v>0.84920749137187723</c:v>
                </c:pt>
                <c:pt idx="456">
                  <c:v>0.74543976550759061</c:v>
                </c:pt>
                <c:pt idx="457">
                  <c:v>0.64676083777939319</c:v>
                </c:pt>
                <c:pt idx="458">
                  <c:v>0.5536252270593478</c:v>
                </c:pt>
                <c:pt idx="459">
                  <c:v>0.46646949415823147</c:v>
                </c:pt>
                <c:pt idx="460">
                  <c:v>0.38570927716799486</c:v>
                </c:pt>
                <c:pt idx="461">
                  <c:v>0.31173637930599019</c:v>
                </c:pt>
                <c:pt idx="462">
                  <c:v>0.24491594359171032</c:v>
                </c:pt>
                <c:pt idx="463">
                  <c:v>0.18558374900472074</c:v>
                </c:pt>
                <c:pt idx="464">
                  <c:v>0.13404366246787536</c:v>
                </c:pt>
                <c:pt idx="465">
                  <c:v>9.056528004952269E-2</c:v>
                </c:pt>
                <c:pt idx="466">
                  <c:v>5.5381789174395735E-2</c:v>
                </c:pt>
                <c:pt idx="467">
                  <c:v>2.8688081384982134E-2</c:v>
                </c:pt>
                <c:pt idx="468">
                  <c:v>1.0639142330551854E-2</c:v>
                </c:pt>
                <c:pt idx="469">
                  <c:v>1.3487422245728187E-3</c:v>
                </c:pt>
                <c:pt idx="470">
                  <c:v>8.8844606464077991E-4</c:v>
                </c:pt>
                <c:pt idx="471">
                  <c:v>9.286958529504119E-3</c:v>
                </c:pt>
                <c:pt idx="472">
                  <c:v>2.6529813745916897E-2</c:v>
                </c:pt>
                <c:pt idx="473">
                  <c:v>5.2559415155444267E-2</c:v>
                </c:pt>
                <c:pt idx="474">
                  <c:v>8.7275425617397984E-2</c:v>
                </c:pt>
                <c:pt idx="475">
                  <c:v>0.13053550277273174</c:v>
                </c:pt>
                <c:pt idx="476">
                  <c:v>0.18215636967981008</c:v>
                </c:pt>
                <c:pt idx="477">
                  <c:v>0.24191520592866222</c:v>
                </c:pt>
                <c:pt idx="478">
                  <c:v>0.30955133995161921</c:v>
                </c:pt>
                <c:pt idx="479">
                  <c:v>0.3847682191714985</c:v>
                </c:pt>
                <c:pt idx="480">
                  <c:v>0.46723563104789312</c:v>
                </c:pt>
                <c:pt idx="481">
                  <c:v>0.55659214506694199</c:v>
                </c:pt>
                <c:pt idx="482">
                  <c:v>0.6524477433228526</c:v>
                </c:pt>
                <c:pt idx="483">
                  <c:v>0.75438660559557169</c:v>
                </c:pt>
                <c:pt idx="484">
                  <c:v>0.8619700137550701</c:v>
                </c:pt>
                <c:pt idx="485">
                  <c:v>0.97473933991747863</c:v>
                </c:pt>
                <c:pt idx="486">
                  <c:v>1.09221908302364</c:v>
                </c:pt>
                <c:pt idx="487">
                  <c:v>1.2139199193720851</c:v>
                </c:pt>
                <c:pt idx="488">
                  <c:v>1.3393417340681135</c:v>
                </c:pt>
                <c:pt idx="489">
                  <c:v>1.4679766022888119</c:v>
                </c:pt>
                <c:pt idx="490">
                  <c:v>1.5993116916414252</c:v>
                </c:pt>
                <c:pt idx="491">
                  <c:v>1.7328320596342572</c:v>
                </c:pt>
                <c:pt idx="492">
                  <c:v>1.8680233233057941</c:v>
                </c:pt>
                <c:pt idx="493">
                  <c:v>2.0043741812885374</c:v>
                </c:pt>
                <c:pt idx="494">
                  <c:v>2.1413787719396704</c:v>
                </c:pt>
                <c:pt idx="495">
                  <c:v>2.2785388545752525</c:v>
                </c:pt>
                <c:pt idx="496">
                  <c:v>2.4153658042269077</c:v>
                </c:pt>
                <c:pt idx="497">
                  <c:v>2.5513824136361407</c:v>
                </c:pt>
                <c:pt idx="498">
                  <c:v>2.6861244993547597</c:v>
                </c:pt>
                <c:pt idx="499">
                  <c:v>2.8191423117826586</c:v>
                </c:pt>
                <c:pt idx="500">
                  <c:v>2.9500017517076307</c:v>
                </c:pt>
                <c:pt idx="501">
                  <c:v>3.0782853983858462</c:v>
                </c:pt>
                <c:pt idx="502">
                  <c:v>3.203593356395471</c:v>
                </c:pt>
                <c:pt idx="503">
                  <c:v>3.3255439303966003</c:v>
                </c:pt>
                <c:pt idx="504">
                  <c:v>3.4437741385333087</c:v>
                </c:pt>
                <c:pt idx="505">
                  <c:v>3.5579400765201941</c:v>
                </c:pt>
                <c:pt idx="506">
                  <c:v>3.6677171454735937</c:v>
                </c:pt>
                <c:pt idx="507">
                  <c:v>3.7728001572897085</c:v>
                </c:pt>
                <c:pt idx="508">
                  <c:v>3.8729033318545616</c:v>
                </c:pt>
                <c:pt idx="509">
                  <c:v>3.9677602006134682</c:v>
                </c:pt>
                <c:pt idx="510">
                  <c:v>4.0571234310520392</c:v>
                </c:pt>
                <c:pt idx="511">
                  <c:v>4.140764586469496</c:v>
                </c:pt>
                <c:pt idx="512">
                  <c:v>4.218473835080828</c:v>
                </c:pt>
                <c:pt idx="513">
                  <c:v>4.2900596219901788</c:v>
                </c:pt>
                <c:pt idx="514">
                  <c:v>4.3553483169555847</c:v>
                </c:pt>
                <c:pt idx="515">
                  <c:v>4.4141838501351298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E-41D4-BFFA-091160165F1D}"/>
            </c:ext>
          </c:extLst>
        </c:ser>
        <c:ser>
          <c:idx val="1"/>
          <c:order val="1"/>
          <c:tx>
            <c:strRef>
              <c:f>Arkusz1!$Q$8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Arkusz1!$C$9:$C$524</c:f>
              <c:numCache>
                <c:formatCode>General</c:formatCode>
                <c:ptCount val="5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</c:numCache>
            </c:numRef>
          </c:xVal>
          <c:yVal>
            <c:numRef>
              <c:f>Arkusz1!$Q$9:$Q$524</c:f>
              <c:numCache>
                <c:formatCode>General</c:formatCode>
                <c:ptCount val="516"/>
                <c:pt idx="0">
                  <c:v>0</c:v>
                </c:pt>
                <c:pt idx="1">
                  <c:v>2.4999999980127585E-3</c:v>
                </c:pt>
                <c:pt idx="2">
                  <c:v>9.9964641458306532E-3</c:v>
                </c:pt>
                <c:pt idx="3">
                  <c:v>2.2478784287635004E-2</c:v>
                </c:pt>
                <c:pt idx="4">
                  <c:v>3.9922197434513654E-2</c:v>
                </c:pt>
                <c:pt idx="5">
                  <c:v>6.2287767956471819E-2</c:v>
                </c:pt>
                <c:pt idx="6">
                  <c:v>8.9522358434376753E-2</c:v>
                </c:pt>
                <c:pt idx="7">
                  <c:v>0.12155859983284084</c:v>
                </c:pt>
                <c:pt idx="8">
                  <c:v>0.15831486196238548</c:v>
                </c:pt>
                <c:pt idx="9">
                  <c:v>0.19969522707167403</c:v>
                </c:pt>
                <c:pt idx="10">
                  <c:v>0.24558946999824299</c:v>
                </c:pt>
                <c:pt idx="11">
                  <c:v>0.29587304886546001</c:v>
                </c:pt>
                <c:pt idx="12">
                  <c:v>0.35040711083565101</c:v>
                </c:pt>
                <c:pt idx="13">
                  <c:v>0.40903851790713336</c:v>
                </c:pt>
                <c:pt idx="14">
                  <c:v>0.47159989816855752</c:v>
                </c:pt>
                <c:pt idx="15">
                  <c:v>0.53790972828946293</c:v>
                </c:pt>
                <c:pt idx="16">
                  <c:v>0.60777245332297836</c:v>
                </c:pt>
                <c:pt idx="17">
                  <c:v>0.68097865011666048</c:v>
                </c:pt>
                <c:pt idx="18">
                  <c:v>0.75730524076201833</c:v>
                </c:pt>
                <c:pt idx="19">
                  <c:v>0.83651576255390225</c:v>
                </c:pt>
                <c:pt idx="20">
                  <c:v>0.91836070086950228</c:v>
                </c:pt>
                <c:pt idx="21">
                  <c:v>1.0025778912056325</c:v>
                </c:pt>
                <c:pt idx="22">
                  <c:v>1.0888929963254546</c:v>
                </c:pt>
                <c:pt idx="23">
                  <c:v>1.1770200640560886</c:v>
                </c:pt>
                <c:pt idx="24">
                  <c:v>1.2666621707422965</c:v>
                </c:pt>
                <c:pt idx="25">
                  <c:v>1.3575121546959164</c:v>
                </c:pt>
                <c:pt idx="26">
                  <c:v>1.449253443185256</c:v>
                </c:pt>
                <c:pt idx="27">
                  <c:v>1.5415609755847925</c:v>
                </c:pt>
                <c:pt idx="28">
                  <c:v>1.6341022242574537</c:v>
                </c:pt>
                <c:pt idx="29">
                  <c:v>1.7265383135763732</c:v>
                </c:pt>
                <c:pt idx="30">
                  <c:v>1.8185252362203623</c:v>
                </c:pt>
                <c:pt idx="31">
                  <c:v>1.909715164510468</c:v>
                </c:pt>
                <c:pt idx="32">
                  <c:v>1.9997578531102866</c:v>
                </c:pt>
                <c:pt idx="33">
                  <c:v>2.088302127909599</c:v>
                </c:pt>
                <c:pt idx="34">
                  <c:v>2.1749974543719941</c:v>
                </c:pt>
                <c:pt idx="35">
                  <c:v>2.2594955770777738</c:v>
                </c:pt>
                <c:pt idx="36">
                  <c:v>2.3414522206613428</c:v>
                </c:pt>
                <c:pt idx="37">
                  <c:v>2.4205288408573948</c:v>
                </c:pt>
                <c:pt idx="38">
                  <c:v>2.4963944129635545</c:v>
                </c:pt>
                <c:pt idx="39">
                  <c:v>2.5687272437307769</c:v>
                </c:pt>
                <c:pt idx="40">
                  <c:v>2.6372167915385569</c:v>
                </c:pt>
                <c:pt idx="41">
                  <c:v>2.7015654787308816</c:v>
                </c:pt>
                <c:pt idx="42">
                  <c:v>2.7614904792100594</c:v>
                </c:pt>
                <c:pt idx="43">
                  <c:v>2.8167254638356325</c:v>
                </c:pt>
                <c:pt idx="44">
                  <c:v>2.8670222858774386</c:v>
                </c:pt>
                <c:pt idx="45">
                  <c:v>2.9121525887440165</c:v>
                </c:pt>
                <c:pt idx="46">
                  <c:v>2.9519093184632279</c:v>
                </c:pt>
                <c:pt idx="47">
                  <c:v>2.9861081239385765</c:v>
                </c:pt>
                <c:pt idx="48">
                  <c:v>3.0145886288432342</c:v>
                </c:pt>
                <c:pt idx="49">
                  <c:v>3.0372155601385122</c:v>
                </c:pt>
                <c:pt idx="50">
                  <c:v>3.0538797196018019</c:v>
                </c:pt>
                <c:pt idx="51">
                  <c:v>3.0644987864014746</c:v>
                </c:pt>
                <c:pt idx="52">
                  <c:v>3.069017940636948</c:v>
                </c:pt>
                <c:pt idx="53">
                  <c:v>3.0674102998391284</c:v>
                </c:pt>
                <c:pt idx="54">
                  <c:v>3.0596771626626009</c:v>
                </c:pt>
                <c:pt idx="55">
                  <c:v>3.0458480563546293</c:v>
                </c:pt>
                <c:pt idx="56">
                  <c:v>3.0259805870123606</c:v>
                </c:pt>
                <c:pt idx="57">
                  <c:v>3.0001600940916422</c:v>
                </c:pt>
                <c:pt idx="58">
                  <c:v>2.9684991130606484</c:v>
                </c:pt>
                <c:pt idx="59">
                  <c:v>2.9311366524517242</c:v>
                </c:pt>
                <c:pt idx="60">
                  <c:v>2.8882372938098109</c:v>
                </c:pt>
                <c:pt idx="61">
                  <c:v>2.8399901251228727</c:v>
                </c:pt>
                <c:pt idx="62">
                  <c:v>2.7866075202103731</c:v>
                </c:pt>
                <c:pt idx="63">
                  <c:v>2.7283237782065415</c:v>
                </c:pt>
                <c:pt idx="64">
                  <c:v>2.6653936386785135</c:v>
                </c:pt>
                <c:pt idx="65">
                  <c:v>2.5980906890442204</c:v>
                </c:pt>
                <c:pt idx="66">
                  <c:v>2.5267056817872411</c:v>
                </c:pt>
                <c:pt idx="67">
                  <c:v>2.4515447794984158</c:v>
                </c:pt>
                <c:pt idx="68">
                  <c:v>2.3729277460069889</c:v>
                </c:pt>
                <c:pt idx="69">
                  <c:v>2.2911861018038651</c:v>
                </c:pt>
                <c:pt idx="70">
                  <c:v>2.2066612616192391</c:v>
                </c:pt>
                <c:pt idx="71">
                  <c:v>2.1197026714148008</c:v>
                </c:pt>
                <c:pt idx="72">
                  <c:v>2.0306659612102829</c:v>
                </c:pt>
                <c:pt idx="73">
                  <c:v>1.9399111291126006</c:v>
                </c:pt>
                <c:pt idx="74">
                  <c:v>1.8478007706835515</c:v>
                </c:pt>
                <c:pt idx="75">
                  <c:v>1.7546983664013716</c:v>
                </c:pt>
                <c:pt idx="76">
                  <c:v>1.6609666384759438</c:v>
                </c:pt>
                <c:pt idx="77">
                  <c:v>1.5669659867008061</c:v>
                </c:pt>
                <c:pt idx="78">
                  <c:v>1.4730530114004246</c:v>
                </c:pt>
                <c:pt idx="79">
                  <c:v>1.3795791298901863</c:v>
                </c:pt>
                <c:pt idx="80">
                  <c:v>1.2868892912388687</c:v>
                </c:pt>
                <c:pt idx="81">
                  <c:v>1.1953207925360787</c:v>
                </c:pt>
                <c:pt idx="82">
                  <c:v>1.1052021983444416</c:v>
                </c:pt>
                <c:pt idx="83">
                  <c:v>1.0168523635790383</c:v>
                </c:pt>
                <c:pt idx="84">
                  <c:v>0.93057955872216358</c:v>
                </c:pt>
                <c:pt idx="85">
                  <c:v>0.84668069506396615</c:v>
                </c:pt>
                <c:pt idx="86">
                  <c:v>0.76544064656942812</c:v>
                </c:pt>
                <c:pt idx="87">
                  <c:v>0.6871316640168359</c:v>
                </c:pt>
                <c:pt idx="88">
                  <c:v>0.61201287623655332</c:v>
                </c:pt>
                <c:pt idx="89">
                  <c:v>0.54032987260303422</c:v>
                </c:pt>
                <c:pt idx="90">
                  <c:v>0.47231436039653102</c:v>
                </c:pt>
                <c:pt idx="91">
                  <c:v>0.40818389025069479</c:v>
                </c:pt>
                <c:pt idx="92">
                  <c:v>0.34814164263322173</c:v>
                </c:pt>
                <c:pt idx="93">
                  <c:v>0.29237626816244217</c:v>
                </c:pt>
                <c:pt idx="94">
                  <c:v>0.24106177453569674</c:v>
                </c:pt>
                <c:pt idx="95">
                  <c:v>0.19435745292714765</c:v>
                </c:pt>
                <c:pt idx="96">
                  <c:v>0.15240783689443596</c:v>
                </c:pt>
                <c:pt idx="97">
                  <c:v>0.11534268710619594</c:v>
                </c:pt>
                <c:pt idx="98">
                  <c:v>8.3276995556694197E-2</c:v>
                </c:pt>
                <c:pt idx="99">
                  <c:v>5.6311003360738299E-2</c:v>
                </c:pt>
                <c:pt idx="100">
                  <c:v>3.4530226712759154E-2</c:v>
                </c:pt>
                <c:pt idx="101">
                  <c:v>1.8005486140243207E-2</c:v>
                </c:pt>
                <c:pt idx="102">
                  <c:v>6.7929347755680226E-3</c:v>
                </c:pt>
                <c:pt idx="103">
                  <c:v>9.3408200435045503E-4</c:v>
                </c:pt>
                <c:pt idx="104">
                  <c:v>4.558095156987348E-4</c:v>
                </c:pt>
                <c:pt idx="105">
                  <c:v>5.3703774737704846E-3</c:v>
                </c:pt>
                <c:pt idx="106">
                  <c:v>1.5675419244669881E-2</c:v>
                </c:pt>
                <c:pt idx="107">
                  <c:v>3.1353923842180408E-2</c:v>
                </c:pt>
                <c:pt idx="108">
                  <c:v>5.2374205994560656E-2</c:v>
                </c:pt>
                <c:pt idx="109">
                  <c:v>7.868986447718708E-2</c:v>
                </c:pt>
                <c:pt idx="110">
                  <c:v>0.11023973009677525</c:v>
                </c:pt>
                <c:pt idx="111">
                  <c:v>0.14694780544671365</c:v>
                </c:pt>
                <c:pt idx="112">
                  <c:v>0.18872319927394454</c:v>
                </c:pt>
                <c:pt idx="113">
                  <c:v>0.23546005899974851</c:v>
                </c:pt>
                <c:pt idx="114">
                  <c:v>0.28703750561323593</c:v>
                </c:pt>
                <c:pt idx="115">
                  <c:v>0.34331957580033129</c:v>
                </c:pt>
                <c:pt idx="116">
                  <c:v>0.40415517677500445</c:v>
                </c:pt>
                <c:pt idx="117">
                  <c:v>0.46937805983533148</c:v>
                </c:pt>
                <c:pt idx="118">
                  <c:v>0.53880681916592554</c:v>
                </c:pt>
                <c:pt idx="119">
                  <c:v>0.61224492284109244</c:v>
                </c:pt>
                <c:pt idx="120">
                  <c:v>0.68948078333995844</c:v>
                </c:pt>
                <c:pt idx="121">
                  <c:v>0.77028787515562114</c:v>
                </c:pt>
                <c:pt idx="122">
                  <c:v>0.85442490725472842</c:v>
                </c:pt>
                <c:pt idx="123">
                  <c:v>0.94163605821131446</c:v>
                </c:pt>
                <c:pt idx="124">
                  <c:v>1.0316512817890475</c:v>
                </c:pt>
                <c:pt idx="125">
                  <c:v>1.1241866905694633</c:v>
                </c:pt>
                <c:pt idx="126">
                  <c:v>1.2189450249113647</c:v>
                </c:pt>
                <c:pt idx="127">
                  <c:v>1.3156162140705581</c:v>
                </c:pt>
                <c:pt idx="128">
                  <c:v>1.4138780357031946</c:v>
                </c:pt>
                <c:pt idx="129">
                  <c:v>1.5133968792159198</c:v>
                </c:pt>
                <c:pt idx="130">
                  <c:v>1.61382861750978</c:v>
                </c:pt>
                <c:pt idx="131">
                  <c:v>1.7148195905932251</c:v>
                </c:pt>
                <c:pt idx="132">
                  <c:v>1.8160077033163988</c:v>
                </c:pt>
                <c:pt idx="133">
                  <c:v>1.9170236381116654</c:v>
                </c:pt>
                <c:pt idx="134">
                  <c:v>2.0174921821249781</c:v>
                </c:pt>
                <c:pt idx="135">
                  <c:v>2.1170336665043572</c:v>
                </c:pt>
                <c:pt idx="136">
                  <c:v>2.2152655138944417</c:v>
                </c:pt>
                <c:pt idx="137">
                  <c:v>2.3118038883929284</c:v>
                </c:pt>
                <c:pt idx="138">
                  <c:v>2.4062654403827834</c:v>
                </c:pt>
                <c:pt idx="139">
                  <c:v>2.4982691367939984</c:v>
                </c:pt>
                <c:pt idx="140">
                  <c:v>2.5874381655042873</c:v>
                </c:pt>
                <c:pt idx="141">
                  <c:v>2.6734019007960059</c:v>
                </c:pt>
                <c:pt idx="142">
                  <c:v>2.7557979150850742</c:v>
                </c:pt>
                <c:pt idx="143">
                  <c:v>2.8342740205664461</c:v>
                </c:pt>
                <c:pt idx="144">
                  <c:v>2.9084903230191004</c:v>
                </c:pt>
                <c:pt idx="145">
                  <c:v>2.9781212688203818</c:v>
                </c:pt>
                <c:pt idx="146">
                  <c:v>3.0428576652711357</c:v>
                </c:pt>
                <c:pt idx="147">
                  <c:v>3.1024086536626636</c:v>
                </c:pt>
                <c:pt idx="148">
                  <c:v>3.1565036141527316</c:v>
                </c:pt>
                <c:pt idx="149">
                  <c:v>3.2048939814837878</c:v>
                </c:pt>
                <c:pt idx="150">
                  <c:v>3.2473549508887274</c:v>
                </c:pt>
                <c:pt idx="151">
                  <c:v>3.2836870541970469</c:v>
                </c:pt>
                <c:pt idx="152">
                  <c:v>3.3137175871780564</c:v>
                </c:pt>
                <c:pt idx="153">
                  <c:v>3.3373018705305042</c:v>
                </c:pt>
                <c:pt idx="154">
                  <c:v>3.3543243286331852</c:v>
                </c:pt>
                <c:pt idx="155">
                  <c:v>3.3646993721841736</c:v>
                </c:pt>
                <c:pt idx="156">
                  <c:v>3.3683720731441649</c:v>
                </c:pt>
                <c:pt idx="157">
                  <c:v>3.365318622921599</c:v>
                </c:pt>
                <c:pt idx="158">
                  <c:v>3.3555465674466616</c:v>
                </c:pt>
                <c:pt idx="159">
                  <c:v>3.339094815625621</c:v>
                </c:pt>
                <c:pt idx="160">
                  <c:v>3.3160334205898034</c:v>
                </c:pt>
                <c:pt idx="161">
                  <c:v>3.2864631360961893</c:v>
                </c:pt>
                <c:pt idx="162">
                  <c:v>3.2505147533395462</c:v>
                </c:pt>
                <c:pt idx="163">
                  <c:v>3.208348226240715</c:v>
                </c:pt>
                <c:pt idx="164">
                  <c:v>3.1601515959260875</c:v>
                </c:pt>
                <c:pt idx="165">
                  <c:v>3.106139727557697</c:v>
                </c:pt>
                <c:pt idx="166">
                  <c:v>3.0465528748653621</c:v>
                </c:pt>
                <c:pt idx="167">
                  <c:v>2.9816550896325618</c:v>
                </c:pt>
                <c:pt idx="168">
                  <c:v>2.9117324949643222</c:v>
                </c:pt>
                <c:pt idx="169">
                  <c:v>2.8370914423951628</c:v>
                </c:pt>
                <c:pt idx="170">
                  <c:v>2.7580565737634615</c:v>
                </c:pt>
                <c:pt idx="171">
                  <c:v>2.6749688092799824</c:v>
                </c:pt>
                <c:pt idx="172">
                  <c:v>2.5881832833558684</c:v>
                </c:pt>
                <c:pt idx="173">
                  <c:v>2.498067249540656</c:v>
                </c:pt>
                <c:pt idx="174">
                  <c:v>2.4049979753727766</c:v>
                </c:pt>
                <c:pt idx="175">
                  <c:v>2.3093606470893975</c:v>
                </c:pt>
                <c:pt idx="176">
                  <c:v>2.2115463030105769</c:v>
                </c:pt>
                <c:pt idx="177">
                  <c:v>2.111949813040459</c:v>
                </c:pt>
                <c:pt idx="178">
                  <c:v>2.0109679201546102</c:v>
                </c:pt>
                <c:pt idx="179">
                  <c:v>1.9089973580087116</c:v>
                </c:pt>
                <c:pt idx="180">
                  <c:v>1.8064330569514411</c:v>
                </c:pt>
                <c:pt idx="181">
                  <c:v>1.7036664487951074</c:v>
                </c:pt>
                <c:pt idx="182">
                  <c:v>1.6010838787314838</c:v>
                </c:pt>
                <c:pt idx="183">
                  <c:v>1.499065130815268</c:v>
                </c:pt>
                <c:pt idx="184">
                  <c:v>1.3979820715085263</c:v>
                </c:pt>
                <c:pt idx="185">
                  <c:v>1.298197413917606</c:v>
                </c:pt>
                <c:pt idx="186">
                  <c:v>1.2000636035866117</c:v>
                </c:pt>
                <c:pt idx="187">
                  <c:v>1.1039218250615821</c:v>
                </c:pt>
                <c:pt idx="188">
                  <c:v>1.0101011269255757</c:v>
                </c:pt>
                <c:pt idx="189">
                  <c:v>0.91891766164117794</c:v>
                </c:pt>
                <c:pt idx="190">
                  <c:v>0.83067403533350737</c:v>
                </c:pt>
                <c:pt idx="191">
                  <c:v>0.7456587616096374</c:v>
                </c:pt>
                <c:pt idx="192">
                  <c:v>0.66414581264189954</c:v>
                </c:pt>
                <c:pt idx="193">
                  <c:v>0.58639426004195083</c:v>
                </c:pt>
                <c:pt idx="194">
                  <c:v>0.51264799751612555</c:v>
                </c:pt>
                <c:pt idx="195">
                  <c:v>0.44313553691447499</c:v>
                </c:pt>
                <c:pt idx="196">
                  <c:v>0.37806986905809803</c:v>
                </c:pt>
                <c:pt idx="197">
                  <c:v>0.31764838064255696</c:v>
                </c:pt>
                <c:pt idx="198">
                  <c:v>0.26205281855893758</c:v>
                </c:pt>
                <c:pt idx="199">
                  <c:v>0.21144929313742716</c:v>
                </c:pt>
                <c:pt idx="200">
                  <c:v>0.16598831208979115</c:v>
                </c:pt>
                <c:pt idx="201">
                  <c:v>0.12580483729548608</c:v>
                </c:pt>
                <c:pt idx="202">
                  <c:v>9.101835703024129E-2</c:v>
                </c:pt>
                <c:pt idx="203">
                  <c:v>6.1732966765115707E-2</c:v>
                </c:pt>
                <c:pt idx="204">
                  <c:v>3.8037452258218349E-2</c:v>
                </c:pt>
                <c:pt idx="205">
                  <c:v>2.0005369311087255E-2</c:v>
                </c:pt>
                <c:pt idx="206">
                  <c:v>7.6951152585224775E-3</c:v>
                </c:pt>
                <c:pt idx="207">
                  <c:v>1.1499879965788614E-3</c:v>
                </c:pt>
                <c:pt idx="208">
                  <c:v>3.9822912129681726E-4</c:v>
                </c:pt>
                <c:pt idx="209">
                  <c:v>5.4530485440992234E-3</c:v>
                </c:pt>
                <c:pt idx="210">
                  <c:v>1.6312628762706727E-2</c:v>
                </c:pt>
                <c:pt idx="211">
                  <c:v>3.2960107793483656E-2</c:v>
                </c:pt>
                <c:pt idx="212">
                  <c:v>5.5363540607217564E-2</c:v>
                </c:pt>
                <c:pt idx="213">
                  <c:v>8.3475839750540778E-2</c:v>
                </c:pt>
                <c:pt idx="214">
                  <c:v>0.11723469667463843</c:v>
                </c:pt>
                <c:pt idx="215">
                  <c:v>0.15656248612654947</c:v>
                </c:pt>
                <c:pt idx="216">
                  <c:v>0.2013661567809665</c:v>
                </c:pt>
                <c:pt idx="217">
                  <c:v>0.251537112096265</c:v>
                </c:pt>
                <c:pt idx="218">
                  <c:v>0.30695108616125893</c:v>
                </c:pt>
                <c:pt idx="219">
                  <c:v>0.36746802005192847</c:v>
                </c:pt>
                <c:pt idx="220">
                  <c:v>0.43293194493234421</c:v>
                </c:pt>
                <c:pt idx="221">
                  <c:v>0.50317087880263833</c:v>
                </c:pt>
                <c:pt idx="222">
                  <c:v>0.57799674440965609</c:v>
                </c:pt>
                <c:pt idx="223">
                  <c:v>0.6572053163825281</c:v>
                </c:pt>
                <c:pt idx="224">
                  <c:v>0.74057620612464325</c:v>
                </c:pt>
                <c:pt idx="225">
                  <c:v>0.82787289337346659</c:v>
                </c:pt>
                <c:pt idx="226">
                  <c:v>0.91884281361787534</c:v>
                </c:pt>
                <c:pt idx="227">
                  <c:v>1.0132175107262889</c:v>
                </c:pt>
                <c:pt idx="228">
                  <c:v>1.1107128641749255</c:v>
                </c:pt>
                <c:pt idx="229">
                  <c:v>1.2110294001612532</c:v>
                </c:pt>
                <c:pt idx="230">
                  <c:v>1.3138526956309651</c:v>
                </c:pt>
                <c:pt idx="231">
                  <c:v>1.4188538838264682</c:v>
                </c:pt>
                <c:pt idx="232">
                  <c:v>1.5256902693712382</c:v>
                </c:pt>
                <c:pt idx="233">
                  <c:v>1.6340060601298165</c:v>
                </c:pt>
                <c:pt idx="234">
                  <c:v>1.7434332221225151</c:v>
                </c:pt>
                <c:pt idx="235">
                  <c:v>1.8535924626249243</c:v>
                </c:pt>
                <c:pt idx="236">
                  <c:v>1.9640943452465369</c:v>
                </c:pt>
                <c:pt idx="237">
                  <c:v>2.0745405392656147</c:v>
                </c:pt>
                <c:pt idx="238">
                  <c:v>2.1845252038088252</c:v>
                </c:pt>
                <c:pt idx="239">
                  <c:v>2.2936365056188257</c:v>
                </c:pt>
                <c:pt idx="240">
                  <c:v>2.4014582671706894</c:v>
                </c:pt>
                <c:pt idx="241">
                  <c:v>2.5075717398037281</c:v>
                </c:pt>
                <c:pt idx="242">
                  <c:v>2.6115574943589421</c:v>
                </c:pt>
                <c:pt idx="243">
                  <c:v>2.7129974195888322</c:v>
                </c:pt>
                <c:pt idx="244">
                  <c:v>2.8114768163750821</c:v>
                </c:pt>
                <c:pt idx="245">
                  <c:v>2.9065865735938354</c:v>
                </c:pt>
                <c:pt idx="246">
                  <c:v>2.9979254093542576</c:v>
                </c:pt>
                <c:pt idx="247">
                  <c:v>3.0851021593521022</c:v>
                </c:pt>
                <c:pt idx="248">
                  <c:v>3.1677380922753815</c:v>
                </c:pt>
                <c:pt idx="249">
                  <c:v>3.2454692306227519</c:v>
                </c:pt>
                <c:pt idx="250">
                  <c:v>3.3179486539938221</c:v>
                </c:pt>
                <c:pt idx="251">
                  <c:v>3.3848487609279214</c:v>
                </c:pt>
                <c:pt idx="252">
                  <c:v>3.4458634647426694</c:v>
                </c:pt>
                <c:pt idx="253">
                  <c:v>3.5007102985883081</c:v>
                </c:pt>
                <c:pt idx="254">
                  <c:v>3.5491324051130091</c:v>
                </c:pt>
                <c:pt idx="255">
                  <c:v>3.5909003867439306</c:v>
                </c:pt>
                <c:pt idx="256">
                  <c:v>3.6258139936346572</c:v>
                </c:pt>
                <c:pt idx="257">
                  <c:v>3.6537036278070785</c:v>
                </c:pt>
                <c:pt idx="258">
                  <c:v>3.6744316439091489</c:v>
                </c:pt>
                <c:pt idx="259">
                  <c:v>3.6878934292926795</c:v>
                </c:pt>
                <c:pt idx="260">
                  <c:v>3.6940182487501332</c:v>
                </c:pt>
                <c:pt idx="261">
                  <c:v>3.6927698421892403</c:v>
                </c:pt>
                <c:pt idx="262">
                  <c:v>3.6841467667132202</c:v>
                </c:pt>
                <c:pt idx="263">
                  <c:v>3.6681824779493644</c:v>
                </c:pt>
                <c:pt idx="264">
                  <c:v>3.6449451489608222</c:v>
                </c:pt>
                <c:pt idx="265">
                  <c:v>3.6145372286132931</c:v>
                </c:pt>
                <c:pt idx="266">
                  <c:v>3.5770947447758834</c:v>
                </c:pt>
                <c:pt idx="267">
                  <c:v>3.5327863611402761</c:v>
                </c:pt>
                <c:pt idx="268">
                  <c:v>3.4818121996740374</c:v>
                </c:pt>
                <c:pt idx="269">
                  <c:v>3.4244024437163989</c:v>
                </c:pt>
                <c:pt idx="270">
                  <c:v>3.3608157394192624</c:v>
                </c:pt>
                <c:pt idx="271">
                  <c:v>3.2913374155815833</c:v>
                </c:pt>
                <c:pt idx="272">
                  <c:v>3.2162775438804974</c:v>
                </c:pt>
                <c:pt idx="273">
                  <c:v>3.1359688630370091</c:v>
                </c:pt>
                <c:pt idx="274">
                  <c:v>3.0507645915482215</c:v>
                </c:pt>
                <c:pt idx="275">
                  <c:v>2.9610361542638022</c:v>
                </c:pt>
                <c:pt idx="276">
                  <c:v>2.867170848284601</c:v>
                </c:pt>
                <c:pt idx="277">
                  <c:v>2.7695694734295615</c:v>
                </c:pt>
                <c:pt idx="278">
                  <c:v>2.6686439518764589</c:v>
                </c:pt>
                <c:pt idx="279">
                  <c:v>2.5648149605642767</c:v>
                </c:pt>
                <c:pt idx="280">
                  <c:v>2.4585095985890262</c:v>
                </c:pt>
                <c:pt idx="281">
                  <c:v>2.3501591101750874</c:v>
                </c:pt>
                <c:pt idx="282">
                  <c:v>2.2401966819092713</c:v>
                </c:pt>
                <c:pt idx="283">
                  <c:v>2.1290553308358882</c:v>
                </c:pt>
                <c:pt idx="284">
                  <c:v>2.0171658977801492</c:v>
                </c:pt>
                <c:pt idx="285">
                  <c:v>1.9049551579456907</c:v>
                </c:pt>
                <c:pt idx="286">
                  <c:v>1.7928440584695995</c:v>
                </c:pt>
                <c:pt idx="287">
                  <c:v>1.6812460902615569</c:v>
                </c:pt>
                <c:pt idx="288">
                  <c:v>1.5705657991454471</c:v>
                </c:pt>
                <c:pt idx="289">
                  <c:v>1.4611974390999594</c:v>
                </c:pt>
                <c:pt idx="290">
                  <c:v>1.3535237682922641</c:v>
                </c:pt>
                <c:pt idx="291">
                  <c:v>1.2479149866431534</c:v>
                </c:pt>
                <c:pt idx="292">
                  <c:v>1.1447278118749187</c:v>
                </c:pt>
                <c:pt idx="293">
                  <c:v>1.0443046893909551</c:v>
                </c:pt>
                <c:pt idx="294">
                  <c:v>0.94697312992968397</c:v>
                </c:pt>
                <c:pt idx="295">
                  <c:v>0.85304516773086081</c:v>
                </c:pt>
                <c:pt idx="296">
                  <c:v>0.76281693095130965</c:v>
                </c:pt>
                <c:pt idx="297">
                  <c:v>0.6765683152671701</c:v>
                </c:pt>
                <c:pt idx="298">
                  <c:v>0.59456275099508216</c:v>
                </c:pt>
                <c:pt idx="299">
                  <c:v>0.51704705364678427</c:v>
                </c:pt>
                <c:pt idx="300">
                  <c:v>0.44425134758957108</c:v>
                </c:pt>
                <c:pt idx="301">
                  <c:v>0.37638905240651621</c:v>
                </c:pt>
                <c:pt idx="302">
                  <c:v>0.31365692162180198</c:v>
                </c:pt>
                <c:pt idx="303">
                  <c:v>0.25623512366376566</c:v>
                </c:pt>
                <c:pt idx="304">
                  <c:v>0.20428735526708469</c:v>
                </c:pt>
                <c:pt idx="305">
                  <c:v>0.15796097795176056</c:v>
                </c:pt>
                <c:pt idx="306">
                  <c:v>0.11738716874663327</c:v>
                </c:pt>
                <c:pt idx="307">
                  <c:v>8.268107693621074E-2</c:v>
                </c:pt>
                <c:pt idx="308">
                  <c:v>5.3941979289705247E-2</c:v>
                </c:pt>
                <c:pt idx="309">
                  <c:v>3.125342696945016E-2</c:v>
                </c:pt>
                <c:pt idx="310">
                  <c:v>1.4683378102542012E-2</c:v>
                </c:pt>
                <c:pt idx="311">
                  <c:v>4.2843108259442665E-3</c:v>
                </c:pt>
                <c:pt idx="312">
                  <c:v>9.3312473794038146E-5</c:v>
                </c:pt>
                <c:pt idx="313">
                  <c:v>2.1321414596561792E-3</c:v>
                </c:pt>
                <c:pt idx="314">
                  <c:v>1.0407259310223346E-2</c:v>
                </c:pt>
                <c:pt idx="315">
                  <c:v>2.4909831225446141E-2</c:v>
                </c:pt>
                <c:pt idx="316">
                  <c:v>4.5615694468828946E-2</c:v>
                </c:pt>
                <c:pt idx="317">
                  <c:v>7.2485294826548863E-2</c:v>
                </c:pt>
                <c:pt idx="318">
                  <c:v>0.10546359231122074</c:v>
                </c:pt>
                <c:pt idx="319">
                  <c:v>0.1444799382215764</c:v>
                </c:pt>
                <c:pt idx="320">
                  <c:v>0.1894479265988438</c:v>
                </c:pt>
                <c:pt idx="321">
                  <c:v>0.24026522403954437</c:v>
                </c:pt>
                <c:pt idx="322">
                  <c:v>0.29681338272747709</c:v>
                </c:pt>
                <c:pt idx="323">
                  <c:v>0.3589576424287067</c:v>
                </c:pt>
                <c:pt idx="324">
                  <c:v>0.42654672804532756</c:v>
                </c:pt>
                <c:pt idx="325">
                  <c:v>0.49941265013843311</c:v>
                </c:pt>
                <c:pt idx="326">
                  <c:v>0.57737051659868166</c:v>
                </c:pt>
                <c:pt idx="327">
                  <c:v>0.66021836435345871</c:v>
                </c:pt>
                <c:pt idx="328">
                  <c:v>0.74773702064098646</c:v>
                </c:pt>
                <c:pt idx="329">
                  <c:v>0.83969000394067339</c:v>
                </c:pt>
                <c:pt idx="330">
                  <c:v>0.93582347511133657</c:v>
                </c:pt>
                <c:pt idx="331">
                  <c:v>1.0358662496394504</c:v>
                </c:pt>
                <c:pt idx="332">
                  <c:v>1.1395298821224815</c:v>
                </c:pt>
                <c:pt idx="333">
                  <c:v>1.2465088341913837</c:v>
                </c:pt>
                <c:pt idx="334">
                  <c:v>1.3564807369952621</c:v>
                </c:pt>
                <c:pt idx="335">
                  <c:v>1.4691067591143532</c:v>
                </c:pt>
                <c:pt idx="336">
                  <c:v>1.5840320903200269</c:v>
                </c:pt>
                <c:pt idx="337">
                  <c:v>1.7008865509494482</c:v>
                </c:pt>
                <c:pt idx="338">
                  <c:v>1.8192853357968546</c:v>
                </c:pt>
                <c:pt idx="339">
                  <c:v>1.9388299003352307</c:v>
                </c:pt>
                <c:pt idx="340">
                  <c:v>2.0591089957669975</c:v>
                </c:pt>
                <c:pt idx="341">
                  <c:v>2.1796998578601845</c:v>
                </c:pt>
                <c:pt idx="342">
                  <c:v>2.3001695527621515</c:v>
                </c:pt>
                <c:pt idx="343">
                  <c:v>2.4200764810066362</c:v>
                </c:pt>
                <c:pt idx="344">
                  <c:v>2.5389720387580268</c:v>
                </c:pt>
                <c:pt idx="345">
                  <c:v>2.656402432991912</c:v>
                </c:pt>
                <c:pt idx="346">
                  <c:v>2.7719106448223516</c:v>
                </c:pt>
                <c:pt idx="347">
                  <c:v>2.885038532589554</c:v>
                </c:pt>
                <c:pt idx="348">
                  <c:v>2.9953290636588119</c:v>
                </c:pt>
                <c:pt idx="349">
                  <c:v>3.1023286612002829</c:v>
                </c:pt>
                <c:pt idx="350">
                  <c:v>3.2055896495725267</c:v>
                </c:pt>
                <c:pt idx="351">
                  <c:v>3.3046727793774036</c:v>
                </c:pt>
                <c:pt idx="352">
                  <c:v>3.3991498108500156</c:v>
                </c:pt>
                <c:pt idx="353">
                  <c:v>3.4886061320557853</c:v>
                </c:pt>
                <c:pt idx="354">
                  <c:v>3.57264338644858</c:v>
                </c:pt>
                <c:pt idx="355">
                  <c:v>3.6508820827575628</c:v>
                </c:pt>
                <c:pt idx="356">
                  <c:v>3.722964158970965</c:v>
                </c:pt>
                <c:pt idx="357">
                  <c:v>3.7885554714207252</c:v>
                </c:pt>
                <c:pt idx="358">
                  <c:v>3.8473481796837161</c:v>
                </c:pt>
                <c:pt idx="359">
                  <c:v>3.899062998233926</c:v>
                </c:pt>
                <c:pt idx="360">
                  <c:v>3.9434512865252791</c:v>
                </c:pt>
                <c:pt idx="361">
                  <c:v>3.9802969504637948</c:v>
                </c:pt>
                <c:pt idx="362">
                  <c:v>4.0094181300343319</c:v>
                </c:pt>
                <c:pt idx="363">
                  <c:v>4.0306686501608944</c:v>
                </c:pt>
                <c:pt idx="364">
                  <c:v>4.0439392146664233</c:v>
                </c:pt>
                <c:pt idx="365">
                  <c:v>4.0491583264105566</c:v>
                </c:pt>
                <c:pt idx="366">
                  <c:v>4.0462929202621556</c:v>
                </c:pt>
                <c:pt idx="367">
                  <c:v>4.0353486994365673</c:v>
                </c:pt>
                <c:pt idx="368">
                  <c:v>4.0163701698158061</c:v>
                </c:pt>
                <c:pt idx="369">
                  <c:v>3.9894403710864794</c:v>
                </c:pt>
                <c:pt idx="370">
                  <c:v>3.954680307784455</c:v>
                </c:pt>
                <c:pt idx="371">
                  <c:v>3.9122480875348837</c:v>
                </c:pt>
                <c:pt idx="372">
                  <c:v>3.8623377778301551</c:v>
                </c:pt>
                <c:pt idx="373">
                  <c:v>3.8051779965100181</c:v>
                </c:pt>
                <c:pt idx="374">
                  <c:v>3.7410302546172804</c:v>
                </c:pt>
                <c:pt idx="375">
                  <c:v>3.6701870734282482</c:v>
                </c:pt>
                <c:pt idx="376">
                  <c:v>3.5929699001393414</c:v>
                </c:pt>
                <c:pt idx="377">
                  <c:v>3.5097268488828166</c:v>
                </c:pt>
                <c:pt idx="378">
                  <c:v>3.4208302954115335</c:v>
                </c:pt>
                <c:pt idx="379">
                  <c:v>3.3266743549157942</c:v>
                </c:pt>
                <c:pt idx="380">
                  <c:v>3.227672273009432</c:v>
                </c:pt>
                <c:pt idx="381">
                  <c:v>3.1242537599562081</c:v>
                </c:pt>
                <c:pt idx="382">
                  <c:v>3.0168622977231223</c:v>
                </c:pt>
                <c:pt idx="383">
                  <c:v>2.9059524484778021</c:v>
                </c:pt>
                <c:pt idx="384">
                  <c:v>2.7919871917364421</c:v>
                </c:pt>
                <c:pt idx="385">
                  <c:v>2.6754353155685604</c:v>
                </c:pt>
                <c:pt idx="386">
                  <c:v>2.5567688851332782</c:v>
                </c:pt>
                <c:pt idx="387">
                  <c:v>2.4364608094212006</c:v>
                </c:pt>
                <c:pt idx="388">
                  <c:v>2.314982524470627</c:v>
                </c:pt>
                <c:pt idx="389">
                  <c:v>2.1928018085814411</c:v>
                </c:pt>
                <c:pt idx="390">
                  <c:v>2.0703807422275027</c:v>
                </c:pt>
                <c:pt idx="391">
                  <c:v>1.9481738225285381</c:v>
                </c:pt>
                <c:pt idx="392">
                  <c:v>1.8266262393406056</c:v>
                </c:pt>
                <c:pt idx="393">
                  <c:v>1.706172317309852</c:v>
                </c:pt>
                <c:pt idx="394">
                  <c:v>1.5872341256507942</c:v>
                </c:pt>
                <c:pt idx="395">
                  <c:v>1.4702202549941075</c:v>
                </c:pt>
                <c:pt idx="396">
                  <c:v>1.3555247584292647</c:v>
                </c:pt>
                <c:pt idx="397">
                  <c:v>1.2435262518665482</c:v>
                </c:pt>
                <c:pt idx="398">
                  <c:v>1.1345871670763537</c:v>
                </c:pt>
                <c:pt idx="399">
                  <c:v>1.0290531492402815</c:v>
                </c:pt>
                <c:pt idx="400">
                  <c:v>0.92725258957131773</c:v>
                </c:pt>
                <c:pt idx="401">
                  <c:v>0.82949628252730723</c:v>
                </c:pt>
                <c:pt idx="402">
                  <c:v>0.73607719634623436</c:v>
                </c:pt>
                <c:pt idx="403">
                  <c:v>0.6472703450631957</c:v>
                </c:pt>
                <c:pt idx="404">
                  <c:v>0.56333274981402004</c:v>
                </c:pt>
                <c:pt idx="405">
                  <c:v>0.48450347707371505</c:v>
                </c:pt>
                <c:pt idx="406">
                  <c:v>0.41100374150228358</c:v>
                </c:pt>
                <c:pt idx="407">
                  <c:v>0.34303706125804961</c:v>
                </c:pt>
                <c:pt idx="408">
                  <c:v>0.28078945397135618</c:v>
                </c:pt>
                <c:pt idx="409">
                  <c:v>0.22442966203143752</c:v>
                </c:pt>
                <c:pt idx="410">
                  <c:v>0.17410939640921208</c:v>
                </c:pt>
                <c:pt idx="411">
                  <c:v>0.12996358890246576</c:v>
                </c:pt>
                <c:pt idx="412">
                  <c:v>9.2110643432428821E-2</c:v>
                </c:pt>
                <c:pt idx="413">
                  <c:v>6.0652677828555802E-2</c:v>
                </c:pt>
                <c:pt idx="414">
                  <c:v>3.5675748399386906E-2</c:v>
                </c:pt>
                <c:pt idx="415">
                  <c:v>1.7250050491254099E-2</c:v>
                </c:pt>
                <c:pt idx="416">
                  <c:v>5.4300891743825014E-3</c:v>
                </c:pt>
                <c:pt idx="417">
                  <c:v>2.5481516017142368E-4</c:v>
                </c:pt>
                <c:pt idx="418">
                  <c:v>1.7477220379904957E-3</c:v>
                </c:pt>
                <c:pt idx="419">
                  <c:v>9.916901919731512E-3</c:v>
                </c:pt>
                <c:pt idx="420">
                  <c:v>2.475505759162034E-2</c:v>
                </c:pt>
                <c:pt idx="421">
                  <c:v>4.623947029216785E-2</c:v>
                </c:pt>
                <c:pt idx="422">
                  <c:v>7.4331923259883317E-2</c:v>
                </c:pt>
                <c:pt idx="423">
                  <c:v>0.10897858222200107</c:v>
                </c:pt>
                <c:pt idx="424">
                  <c:v>0.1501098350234859</c:v>
                </c:pt>
                <c:pt idx="425">
                  <c:v>0.19764009362122117</c:v>
                </c:pt>
                <c:pt idx="426">
                  <c:v>0.25146756268824527</c:v>
                </c:pt>
                <c:pt idx="427">
                  <c:v>0.31147398008311483</c:v>
                </c:pt>
                <c:pt idx="428">
                  <c:v>0.37752433543483449</c:v>
                </c:pt>
                <c:pt idx="429">
                  <c:v>0.44946657406797808</c:v>
                </c:pt>
                <c:pt idx="430">
                  <c:v>0.52713129443788442</c:v>
                </c:pt>
                <c:pt idx="431">
                  <c:v>0.61033144815282159</c:v>
                </c:pt>
                <c:pt idx="432">
                  <c:v>0.69886205251777611</c:v>
                </c:pt>
                <c:pt idx="433">
                  <c:v>0.79249992633030131</c:v>
                </c:pt>
                <c:pt idx="434">
                  <c:v>0.89100346037817146</c:v>
                </c:pt>
                <c:pt idx="435">
                  <c:v>0.9941124347153103</c:v>
                </c:pt>
                <c:pt idx="436">
                  <c:v>1.1015478953089184</c:v>
                </c:pt>
                <c:pt idx="437">
                  <c:v>1.2130121030379837</c:v>
                </c:pt>
                <c:pt idx="438">
                  <c:v>1.3281885682614971</c:v>
                </c:pt>
                <c:pt idx="439">
                  <c:v>1.4467421842432426</c:v>
                </c:pt>
                <c:pt idx="440">
                  <c:v>1.5683194725984584</c:v>
                </c:pt>
                <c:pt idx="441">
                  <c:v>1.6925489535960185</c:v>
                </c:pt>
                <c:pt idx="442">
                  <c:v>1.8190416535893112</c:v>
                </c:pt>
                <c:pt idx="443">
                  <c:v>1.9473917610429989</c:v>
                </c:pt>
                <c:pt idx="444">
                  <c:v>2.0771774415574416</c:v>
                </c:pt>
                <c:pt idx="445">
                  <c:v>2.2079618209576068</c:v>
                </c:pt>
                <c:pt idx="446">
                  <c:v>2.3392941439032309</c:v>
                </c:pt>
                <c:pt idx="447">
                  <c:v>2.4707111135917632</c:v>
                </c:pt>
                <c:pt idx="448">
                  <c:v>2.6017384159715635</c:v>
                </c:pt>
                <c:pt idx="449">
                  <c:v>2.7318924294731723</c:v>
                </c:pt>
                <c:pt idx="450">
                  <c:v>2.8606821186223188</c:v>
                </c:pt>
                <c:pt idx="451">
                  <c:v>2.9876111070488172</c:v>
                </c:pt>
                <c:pt idx="452">
                  <c:v>3.1121799223879738</c:v>
                </c:pt>
                <c:pt idx="453">
                  <c:v>3.2338884024313796</c:v>
                </c:pt>
                <c:pt idx="454">
                  <c:v>3.3522382486755751</c:v>
                </c:pt>
                <c:pt idx="455">
                  <c:v>3.4667357102008913</c:v>
                </c:pt>
                <c:pt idx="456">
                  <c:v>3.5768943776558895</c:v>
                </c:pt>
                <c:pt idx="457">
                  <c:v>3.6822380640971462</c:v>
                </c:pt>
                <c:pt idx="458">
                  <c:v>3.7823037466148088</c:v>
                </c:pt>
                <c:pt idx="459">
                  <c:v>3.8766445401376473</c:v>
                </c:pt>
                <c:pt idx="460">
                  <c:v>3.9648326726324585</c:v>
                </c:pt>
                <c:pt idx="461">
                  <c:v>4.0464624291635314</c:v>
                </c:pt>
                <c:pt idx="462">
                  <c:v>4.1211530310240647</c:v>
                </c:pt>
                <c:pt idx="463">
                  <c:v>4.18855141545039</c:v>
                </c:pt>
                <c:pt idx="464">
                  <c:v>4.2483348813278043</c:v>
                </c:pt>
                <c:pt idx="465">
                  <c:v>4.3002135668270709</c:v>
                </c:pt>
                <c:pt idx="466">
                  <c:v>4.3439327260912854</c:v>
                </c:pt>
                <c:pt idx="467">
                  <c:v>4.3792747739256841</c:v>
                </c:pt>
                <c:pt idx="468">
                  <c:v>4.4060610699123286</c:v>
                </c:pt>
                <c:pt idx="469">
                  <c:v>4.4241534164440779</c:v>
                </c:pt>
                <c:pt idx="470">
                  <c:v>4.4334552487970367</c:v>
                </c:pt>
                <c:pt idx="471">
                  <c:v>4.4339124994704298</c:v>
                </c:pt>
                <c:pt idx="472">
                  <c:v>4.4255141235355078</c:v>
                </c:pt>
                <c:pt idx="473">
                  <c:v>4.4082922765557129</c:v>
                </c:pt>
                <c:pt idx="474">
                  <c:v>4.3823221416643925</c:v>
                </c:pt>
                <c:pt idx="475">
                  <c:v>4.3477214075022257</c:v>
                </c:pt>
                <c:pt idx="476">
                  <c:v>4.3046494038095853</c:v>
                </c:pt>
                <c:pt idx="477">
                  <c:v>4.2533059064247922</c:v>
                </c:pt>
                <c:pt idx="478">
                  <c:v>4.1939296281472052</c:v>
                </c:pt>
                <c:pt idx="479">
                  <c:v>4.1267964162811523</c:v>
                </c:pt>
                <c:pt idx="480">
                  <c:v>4.0522171815903407</c:v>
                </c:pt>
                <c:pt idx="481">
                  <c:v>3.9705355867832828</c:v>
                </c:pt>
                <c:pt idx="482">
                  <c:v>3.8821255254546689</c:v>
                </c:pt>
                <c:pt idx="483">
                  <c:v>3.7873884245788241</c:v>
                </c:pt>
                <c:pt idx="484">
                  <c:v>3.6867504051605562</c:v>
                </c:pt>
                <c:pt idx="485">
                  <c:v>3.5806593364855006</c:v>
                </c:pt>
                <c:pt idx="486">
                  <c:v>3.4695818195836812</c:v>
                </c:pt>
                <c:pt idx="487">
                  <c:v>3.3540001350505713</c:v>
                </c:pt>
                <c:pt idx="488">
                  <c:v>3.2344091892987858</c:v>
                </c:pt>
                <c:pt idx="489">
                  <c:v>3.111313491693144</c:v>
                </c:pt>
                <c:pt idx="490">
                  <c:v>2.985224192915549</c:v>
                </c:pt>
                <c:pt idx="491">
                  <c:v>2.8566562123856132</c:v>
                </c:pt>
                <c:pt idx="492">
                  <c:v>2.7261254797053436</c:v>
                </c:pt>
                <c:pt idx="493">
                  <c:v>2.5941463119817647</c:v>
                </c:pt>
                <c:pt idx="494">
                  <c:v>2.4612289455905638</c:v>
                </c:pt>
                <c:pt idx="495">
                  <c:v>2.3278772375553483</c:v>
                </c:pt>
                <c:pt idx="496">
                  <c:v>2.1945865483055327</c:v>
                </c:pt>
                <c:pt idx="497">
                  <c:v>2.0618418142099966</c:v>
                </c:pt>
                <c:pt idx="498">
                  <c:v>1.9301158150252977</c:v>
                </c:pt>
                <c:pt idx="499">
                  <c:v>1.7998676382999035</c:v>
                </c:pt>
                <c:pt idx="500">
                  <c:v>1.6715413398844763</c:v>
                </c:pt>
                <c:pt idx="501">
                  <c:v>1.5455647970484927</c:v>
                </c:pt>
                <c:pt idx="502">
                  <c:v>1.4223487483221406</c:v>
                </c:pt>
                <c:pt idx="503">
                  <c:v>1.3022860120876136</c:v>
                </c:pt>
                <c:pt idx="504">
                  <c:v>1.1857508741455141</c:v>
                </c:pt>
                <c:pt idx="505">
                  <c:v>1.0730986329826273</c:v>
                </c:pt>
                <c:pt idx="506">
                  <c:v>0.96466529026281644</c:v>
                </c:pt>
                <c:pt idx="507">
                  <c:v>0.8607673731436003</c:v>
                </c:pt>
                <c:pt idx="508">
                  <c:v>0.76170187437297565</c:v>
                </c:pt>
                <c:pt idx="509">
                  <c:v>0.66774629572643984</c:v>
                </c:pt>
                <c:pt idx="510">
                  <c:v>0.57915878018261813</c:v>
                </c:pt>
                <c:pt idx="511">
                  <c:v>0.49617831828533282</c:v>
                </c:pt>
                <c:pt idx="512">
                  <c:v>0.41902501437743039</c:v>
                </c:pt>
                <c:pt idx="513">
                  <c:v>0.34790039879416523</c:v>
                </c:pt>
                <c:pt idx="514">
                  <c:v>0.28298777264884317</c:v>
                </c:pt>
                <c:pt idx="515">
                  <c:v>0.22445257250923834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0E-41D4-BFFA-091160165F1D}"/>
            </c:ext>
          </c:extLst>
        </c:ser>
        <c:ser>
          <c:idx val="2"/>
          <c:order val="2"/>
          <c:tx>
            <c:v>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Arkusz1!$C$9:$C$524</c:f>
              <c:numCache>
                <c:formatCode>General</c:formatCode>
                <c:ptCount val="51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</c:numCache>
            </c:numRef>
          </c:xVal>
          <c:yVal>
            <c:numRef>
              <c:f>Arkusz1!$R$9:$R$524</c:f>
              <c:numCache>
                <c:formatCode>General</c:formatCode>
                <c:ptCount val="516"/>
                <c:pt idx="0">
                  <c:v>2.9289321853241415</c:v>
                </c:pt>
                <c:pt idx="1">
                  <c:v>2.9289326273179572</c:v>
                </c:pt>
                <c:pt idx="2">
                  <c:v>2.9289366066665434</c:v>
                </c:pt>
                <c:pt idx="3">
                  <c:v>2.9289529749632912</c:v>
                </c:pt>
                <c:pt idx="4">
                  <c:v>2.9289888413150349</c:v>
                </c:pt>
                <c:pt idx="5">
                  <c:v>2.9290513554831121</c:v>
                </c:pt>
                <c:pt idx="6">
                  <c:v>2.9291477134999164</c:v>
                </c:pt>
                <c:pt idx="7">
                  <c:v>2.9292851643588129</c:v>
                </c:pt>
                <c:pt idx="8">
                  <c:v>2.9294710148587391</c:v>
                </c:pt>
                <c:pt idx="9">
                  <c:v>2.9297126322096463</c:v>
                </c:pt>
                <c:pt idx="10">
                  <c:v>2.9300174440203262</c:v>
                </c:pt>
                <c:pt idx="11">
                  <c:v>2.9303929353124842</c:v>
                </c:pt>
                <c:pt idx="12">
                  <c:v>2.9308466422318493</c:v>
                </c:pt>
                <c:pt idx="13">
                  <c:v>2.9313861421589649</c:v>
                </c:pt>
                <c:pt idx="14">
                  <c:v>2.9320190399592558</c:v>
                </c:pt>
                <c:pt idx="15">
                  <c:v>2.9327529501542715</c:v>
                </c:pt>
                <c:pt idx="16">
                  <c:v>2.9335954748438526</c:v>
                </c:pt>
                <c:pt idx="17">
                  <c:v>2.9345541772623553</c:v>
                </c:pt>
                <c:pt idx="18">
                  <c:v>2.9356365509110582</c:v>
                </c:pt>
                <c:pt idx="19">
                  <c:v>2.9368499842733051</c:v>
                </c:pt>
                <c:pt idx="20">
                  <c:v>2.9382017211884608</c:v>
                </c:pt>
                <c:pt idx="21">
                  <c:v>2.9396988170350156</c:v>
                </c:pt>
                <c:pt idx="22">
                  <c:v>2.9413480909514877</c:v>
                </c:pt>
                <c:pt idx="23">
                  <c:v>2.9431560744052616</c:v>
                </c:pt>
                <c:pt idx="24">
                  <c:v>2.9451289565032637</c:v>
                </c:pt>
                <c:pt idx="25">
                  <c:v>2.9472725265230122</c:v>
                </c:pt>
                <c:pt idx="26">
                  <c:v>2.9495921142268324</c:v>
                </c:pt>
                <c:pt idx="27">
                  <c:v>2.9520925286040303</c:v>
                </c:pt>
                <c:pt idx="28">
                  <c:v>2.9547779957640912</c:v>
                </c:pt>
                <c:pt idx="29">
                  <c:v>2.9576520967761653</c:v>
                </c:pt>
                <c:pt idx="30">
                  <c:v>2.9607177063146546</c:v>
                </c:pt>
                <c:pt idx="31">
                  <c:v>2.9639769330250352</c:v>
                </c:pt>
                <c:pt idx="32">
                  <c:v>2.9674310625665132</c:v>
                </c:pt>
                <c:pt idx="33">
                  <c:v>2.9710805043163502</c:v>
                </c:pt>
                <c:pt idx="34">
                  <c:v>2.9749247427329895</c:v>
                </c:pt>
                <c:pt idx="35">
                  <c:v>2.9789622943698584</c:v>
                </c:pt>
                <c:pt idx="36">
                  <c:v>2.983190671507292</c:v>
                </c:pt>
                <c:pt idx="37">
                  <c:v>2.9876063533257762</c:v>
                </c:pt>
                <c:pt idx="38">
                  <c:v>2.9922047654786468</c:v>
                </c:pt>
                <c:pt idx="39">
                  <c:v>2.9969802688367784</c:v>
                </c:pt>
                <c:pt idx="40">
                  <c:v>3.0019261580718815</c:v>
                </c:pt>
                <c:pt idx="41">
                  <c:v>3.0070346706198867</c:v>
                </c:pt>
                <c:pt idx="42">
                  <c:v>3.0122970064232248</c:v>
                </c:pt>
                <c:pt idx="43">
                  <c:v>3.0177033586926889</c:v>
                </c:pt>
                <c:pt idx="44">
                  <c:v>3.0232429557589358</c:v>
                </c:pt>
                <c:pt idx="45">
                  <c:v>3.0289041139036472</c:v>
                </c:pt>
                <c:pt idx="46">
                  <c:v>3.0346743008748884</c:v>
                </c:pt>
                <c:pt idx="47">
                  <c:v>3.0405402096041221</c:v>
                </c:pt>
                <c:pt idx="48">
                  <c:v>3.0464878414582417</c:v>
                </c:pt>
                <c:pt idx="49">
                  <c:v>3.0525025981830902</c:v>
                </c:pt>
                <c:pt idx="50">
                  <c:v>3.0585693815298565</c:v>
                </c:pt>
                <c:pt idx="51">
                  <c:v>3.0646726994065769</c:v>
                </c:pt>
                <c:pt idx="52">
                  <c:v>3.0707967772678271</c:v>
                </c:pt>
                <c:pt idx="53">
                  <c:v>3.0769256733498693</c:v>
                </c:pt>
                <c:pt idx="54">
                  <c:v>3.0830433962791952</c:v>
                </c:pt>
                <c:pt idx="55">
                  <c:v>3.0891340235315519</c:v>
                </c:pt>
                <c:pt idx="56">
                  <c:v>3.0951818191979101</c:v>
                </c:pt>
                <c:pt idx="57">
                  <c:v>3.1011713495238364</c:v>
                </c:pt>
                <c:pt idx="58">
                  <c:v>3.1070875947294128</c:v>
                </c:pt>
                <c:pt idx="59">
                  <c:v>3.1129160556870201</c:v>
                </c:pt>
                <c:pt idx="60">
                  <c:v>3.1186428541321662</c:v>
                </c:pt>
                <c:pt idx="61">
                  <c:v>3.1242548252056008</c:v>
                </c:pt>
                <c:pt idx="62">
                  <c:v>3.1297396012698337</c:v>
                </c:pt>
                <c:pt idx="63">
                  <c:v>3.1350856861062257</c:v>
                </c:pt>
                <c:pt idx="64">
                  <c:v>3.140282518775793</c:v>
                </c:pt>
                <c:pt idx="65">
                  <c:v>3.1453205266132946</c:v>
                </c:pt>
                <c:pt idx="66">
                  <c:v>3.1501911670156222</c:v>
                </c:pt>
                <c:pt idx="67">
                  <c:v>3.1548869578771854</c:v>
                </c:pt>
                <c:pt idx="68">
                  <c:v>3.1594014967128716</c:v>
                </c:pt>
                <c:pt idx="69">
                  <c:v>3.1637294686887998</c:v>
                </c:pt>
                <c:pt idx="70">
                  <c:v>3.1678666439491439</c:v>
                </c:pt>
                <c:pt idx="71">
                  <c:v>3.1718098647803519</c:v>
                </c:pt>
                <c:pt idx="72">
                  <c:v>3.1755570232896888</c:v>
                </c:pt>
                <c:pt idx="73">
                  <c:v>3.1791070303910853</c:v>
                </c:pt>
                <c:pt idx="74">
                  <c:v>3.1824597769864464</c:v>
                </c:pt>
                <c:pt idx="75">
                  <c:v>3.1856160883040552</c:v>
                </c:pt>
                <c:pt idx="76">
                  <c:v>3.1885776724074137</c:v>
                </c:pt>
                <c:pt idx="77">
                  <c:v>3.1913470639181423</c:v>
                </c:pt>
                <c:pt idx="78">
                  <c:v>3.1939275640062688</c:v>
                </c:pt>
                <c:pt idx="79">
                  <c:v>3.1963231776917613</c:v>
                </c:pt>
                <c:pt idx="80">
                  <c:v>3.1985385494741259</c:v>
                </c:pt>
                <c:pt idx="81">
                  <c:v>3.2005788982642289</c:v>
                </c:pt>
                <c:pt idx="82">
                  <c:v>3.2024499525363801</c:v>
                </c:pt>
                <c:pt idx="83">
                  <c:v>3.2041578865512532</c:v>
                </c:pt>
                <c:pt idx="84">
                  <c:v>3.2057092584238456</c:v>
                </c:pt>
                <c:pt idx="85">
                  <c:v>3.2071109507274707</c:v>
                </c:pt>
                <c:pt idx="86">
                  <c:v>3.2083701142369385</c:v>
                </c:pt>
                <c:pt idx="87">
                  <c:v>3.2094941153236851</c:v>
                </c:pt>
                <c:pt idx="88">
                  <c:v>3.2104904874242637</c:v>
                </c:pt>
                <c:pt idx="89">
                  <c:v>3.2113668869132543</c:v>
                </c:pt>
                <c:pt idx="90">
                  <c:v>3.2121310536233421</c:v>
                </c:pt>
                <c:pt idx="91">
                  <c:v>3.2127907761705341</c:v>
                </c:pt>
                <c:pt idx="92">
                  <c:v>3.2133538621618429</c:v>
                </c:pt>
                <c:pt idx="93">
                  <c:v>3.2138281132874047</c:v>
                </c:pt>
                <c:pt idx="94">
                  <c:v>3.2142213052288802</c:v>
                </c:pt>
                <c:pt idx="95">
                  <c:v>3.2145411722520292</c:v>
                </c:pt>
                <c:pt idx="96">
                  <c:v>3.21479539629311</c:v>
                </c:pt>
                <c:pt idx="97">
                  <c:v>3.2149916002967505</c:v>
                </c:pt>
                <c:pt idx="98">
                  <c:v>3.2151373455166614</c:v>
                </c:pt>
                <c:pt idx="99">
                  <c:v>3.2152401324499849</c:v>
                </c:pt>
                <c:pt idx="100">
                  <c:v>3.2153074050409747</c:v>
                </c:pt>
                <c:pt idx="101">
                  <c:v>3.2153465577595295</c:v>
                </c:pt>
                <c:pt idx="102">
                  <c:v>3.2153649451347688</c:v>
                </c:pt>
                <c:pt idx="103">
                  <c:v>3.2153698933028134</c:v>
                </c:pt>
                <c:pt idx="104">
                  <c:v>3.2153687131110402</c:v>
                </c:pt>
                <c:pt idx="105">
                  <c:v>3.2153687143079486</c:v>
                </c:pt>
                <c:pt idx="106">
                  <c:v>3.2153772203381275</c:v>
                </c:pt>
                <c:pt idx="107">
                  <c:v>3.2154015832557161</c:v>
                </c:pt>
                <c:pt idx="108">
                  <c:v>3.2154491982668305</c:v>
                </c:pt>
                <c:pt idx="109">
                  <c:v>3.2155275174117999</c:v>
                </c:pt>
                <c:pt idx="110">
                  <c:v>3.2156440619018705</c:v>
                </c:pt>
                <c:pt idx="111">
                  <c:v>3.2158064326321592</c:v>
                </c:pt>
                <c:pt idx="112">
                  <c:v>3.2160223184037102</c:v>
                </c:pt>
                <c:pt idx="113">
                  <c:v>3.2162995014022471</c:v>
                </c:pt>
                <c:pt idx="114">
                  <c:v>3.2166458595005545</c:v>
                </c:pt>
                <c:pt idx="115">
                  <c:v>3.2170693649752797</c:v>
                </c:pt>
                <c:pt idx="116">
                  <c:v>3.2175780792579429</c:v>
                </c:pt>
                <c:pt idx="117">
                  <c:v>3.2181801433745263</c:v>
                </c:pt>
                <c:pt idx="118">
                  <c:v>3.2188837637683707</c:v>
                </c:pt>
                <c:pt idx="119">
                  <c:v>3.2196971932479737</c:v>
                </c:pt>
                <c:pt idx="120">
                  <c:v>3.2206287068544635</c:v>
                </c:pt>
                <c:pt idx="121">
                  <c:v>3.2216865725037183</c:v>
                </c:pt>
                <c:pt idx="122">
                  <c:v>3.2228790163251055</c:v>
                </c:pt>
                <c:pt idx="123">
                  <c:v>3.2242141826925659</c:v>
                </c:pt>
                <c:pt idx="124">
                  <c:v>3.2257000890242002</c:v>
                </c:pt>
                <c:pt idx="125">
                  <c:v>3.2273445755130097</c:v>
                </c:pt>
                <c:pt idx="126">
                  <c:v>3.2291552500434122</c:v>
                </c:pt>
                <c:pt idx="127">
                  <c:v>3.2311394286446067</c:v>
                </c:pt>
                <c:pt idx="128">
                  <c:v>3.2333040719316175</c:v>
                </c:pt>
                <c:pt idx="129">
                  <c:v>3.2356557180866425</c:v>
                </c:pt>
                <c:pt idx="130">
                  <c:v>3.2382004130349049</c:v>
                </c:pt>
                <c:pt idx="131">
                  <c:v>3.2409436385694015</c:v>
                </c:pt>
                <c:pt idx="132">
                  <c:v>3.2438902392745979</c:v>
                </c:pt>
                <c:pt idx="133">
                  <c:v>3.2470443491887422</c:v>
                </c:pt>
                <c:pt idx="134">
                  <c:v>3.2504093192246963</c:v>
                </c:pt>
                <c:pt idx="135">
                  <c:v>3.2539876464380986</c:v>
                </c:pt>
                <c:pt idx="136">
                  <c:v>3.2577809062859338</c:v>
                </c:pt>
                <c:pt idx="137">
                  <c:v>3.2617896890562292</c:v>
                </c:pt>
                <c:pt idx="138">
                  <c:v>3.2660135416677063</c:v>
                </c:pt>
                <c:pt idx="139">
                  <c:v>3.2704509160348887</c:v>
                </c:pt>
                <c:pt idx="140">
                  <c:v>3.2750991251675403</c:v>
                </c:pt>
                <c:pt idx="141">
                  <c:v>3.2799543081218827</c:v>
                </c:pt>
                <c:pt idx="142">
                  <c:v>3.2850114048441026</c:v>
                </c:pt>
                <c:pt idx="143">
                  <c:v>3.2902641418441245</c:v>
                </c:pt>
                <c:pt idx="144">
                  <c:v>3.2957050295095622</c:v>
                </c:pt>
                <c:pt idx="145">
                  <c:v>3.3013253717180238</c:v>
                </c:pt>
                <c:pt idx="146">
                  <c:v>3.3071152882319064</c:v>
                </c:pt>
                <c:pt idx="147">
                  <c:v>3.3130637501667293</c:v>
                </c:pt>
                <c:pt idx="148">
                  <c:v>3.3191586286150812</c:v>
                </c:pt>
                <c:pt idx="149">
                  <c:v>3.3253867562877817</c:v>
                </c:pt>
                <c:pt idx="150">
                  <c:v>3.331734001806443</c:v>
                </c:pt>
                <c:pt idx="151">
                  <c:v>3.3381853560525805</c:v>
                </c:pt>
                <c:pt idx="152">
                  <c:v>3.3447250297531994</c:v>
                </c:pt>
                <c:pt idx="153">
                  <c:v>3.3513365612670247</c:v>
                </c:pt>
                <c:pt idx="154">
                  <c:v>3.3580029333348484</c:v>
                </c:pt>
                <c:pt idx="155">
                  <c:v>3.3647066973772022</c:v>
                </c:pt>
                <c:pt idx="156">
                  <c:v>3.3714301037677119</c:v>
                </c:pt>
                <c:pt idx="157">
                  <c:v>3.3781552363853282</c:v>
                </c:pt>
                <c:pt idx="158">
                  <c:v>3.384864149656857</c:v>
                </c:pt>
                <c:pt idx="159">
                  <c:v>3.3915390062454303</c:v>
                </c:pt>
                <c:pt idx="160">
                  <c:v>3.3981622135225606</c:v>
                </c:pt>
                <c:pt idx="161">
                  <c:v>3.4047165569817817</c:v>
                </c:pt>
                <c:pt idx="162">
                  <c:v>3.4111853288101313</c:v>
                </c:pt>
                <c:pt idx="163">
                  <c:v>3.4175524499284187</c:v>
                </c:pt>
                <c:pt idx="164">
                  <c:v>3.4238025839395858</c:v>
                </c:pt>
                <c:pt idx="165">
                  <c:v>3.4299212415833162</c:v>
                </c:pt>
                <c:pt idx="166">
                  <c:v>3.4358948744796298</c:v>
                </c:pt>
                <c:pt idx="167">
                  <c:v>3.4417109571500575</c:v>
                </c:pt>
                <c:pt idx="168">
                  <c:v>3.4473580565262552</c:v>
                </c:pt>
                <c:pt idx="169">
                  <c:v>3.4528258883871326</c:v>
                </c:pt>
                <c:pt idx="170">
                  <c:v>3.4581053604008973</c:v>
                </c:pt>
                <c:pt idx="171">
                  <c:v>3.4631886016820785</c:v>
                </c:pt>
                <c:pt idx="172">
                  <c:v>3.4680689790002641</c:v>
                </c:pt>
                <c:pt idx="173">
                  <c:v>3.4727410999919557</c:v>
                </c:pt>
                <c:pt idx="174">
                  <c:v>3.4772008039252356</c:v>
                </c:pt>
                <c:pt idx="175">
                  <c:v>3.4814451407451403</c:v>
                </c:pt>
                <c:pt idx="176">
                  <c:v>3.4854723392827305</c:v>
                </c:pt>
                <c:pt idx="177">
                  <c:v>3.489281765640845</c:v>
                </c:pt>
                <c:pt idx="178">
                  <c:v>3.4928738728727868</c:v>
                </c:pt>
                <c:pt idx="179">
                  <c:v>3.496250143146554</c:v>
                </c:pt>
                <c:pt idx="180">
                  <c:v>3.4994130236364533</c:v>
                </c:pt>
                <c:pt idx="181">
                  <c:v>3.5023658574072196</c:v>
                </c:pt>
                <c:pt idx="182">
                  <c:v>3.5051128105544214</c:v>
                </c:pt>
                <c:pt idx="183">
                  <c:v>3.5076587968408699</c:v>
                </c:pt>
                <c:pt idx="184">
                  <c:v>3.5100094010244405</c:v>
                </c:pt>
                <c:pt idx="185">
                  <c:v>3.5121708020106417</c:v>
                </c:pt>
                <c:pt idx="186">
                  <c:v>3.5141496968863528</c:v>
                </c:pt>
                <c:pt idx="187">
                  <c:v>3.5159532268021296</c:v>
                </c:pt>
                <c:pt idx="188">
                  <c:v>3.5175889055723557</c:v>
                </c:pt>
                <c:pt idx="189">
                  <c:v>3.51906455175794</c:v>
                </c:pt>
                <c:pt idx="190">
                  <c:v>3.5203882248878728</c:v>
                </c:pt>
                <c:pt idx="191">
                  <c:v>3.521568166366122</c:v>
                </c:pt>
                <c:pt idx="192">
                  <c:v>3.5226127455012533</c:v>
                </c:pt>
                <c:pt idx="193">
                  <c:v>3.5235304109894754</c:v>
                </c:pt>
                <c:pt idx="194">
                  <c:v>3.5243296480793216</c:v>
                </c:pt>
                <c:pt idx="195">
                  <c:v>3.5250189415488618</c:v>
                </c:pt>
                <c:pt idx="196">
                  <c:v>3.5256067445353505</c:v>
                </c:pt>
                <c:pt idx="197">
                  <c:v>3.5261014531730588</c:v>
                </c:pt>
                <c:pt idx="198">
                  <c:v>3.526511386918231</c:v>
                </c:pt>
                <c:pt idx="199">
                  <c:v>3.526844774370776</c:v>
                </c:pt>
                <c:pt idx="200">
                  <c:v>3.5271097443404029</c:v>
                </c:pt>
                <c:pt idx="201">
                  <c:v>3.5273143218503344</c:v>
                </c:pt>
                <c:pt idx="202">
                  <c:v>3.52746642872405</c:v>
                </c:pt>
                <c:pt idx="203">
                  <c:v>3.5275738883594507</c:v>
                </c:pt>
                <c:pt idx="204">
                  <c:v>3.5276444342597459</c:v>
                </c:pt>
                <c:pt idx="205">
                  <c:v>3.5276857218608488</c:v>
                </c:pt>
                <c:pt idx="206">
                  <c:v>3.5277053431706116</c:v>
                </c:pt>
                <c:pt idx="207">
                  <c:v>3.5277108437151834</c:v>
                </c:pt>
                <c:pt idx="208">
                  <c:v>3.5277097412718539</c:v>
                </c:pt>
                <c:pt idx="209">
                  <c:v>3.5277095458554282</c:v>
                </c:pt>
                <c:pt idx="210">
                  <c:v>3.5277177804161566</c:v>
                </c:pt>
                <c:pt idx="211">
                  <c:v>3.5277420017013172</c:v>
                </c:pt>
                <c:pt idx="212">
                  <c:v>3.5277898207295459</c:v>
                </c:pt>
                <c:pt idx="213">
                  <c:v>3.527868922326832</c:v>
                </c:pt>
                <c:pt idx="214">
                  <c:v>3.5279870831760252</c:v>
                </c:pt>
                <c:pt idx="215">
                  <c:v>3.5281521878375735</c:v>
                </c:pt>
                <c:pt idx="216">
                  <c:v>3.5283722422086918</c:v>
                </c:pt>
                <c:pt idx="217">
                  <c:v>3.5286553839012549</c:v>
                </c:pt>
                <c:pt idx="218">
                  <c:v>3.5290098890362285</c:v>
                </c:pt>
                <c:pt idx="219">
                  <c:v>3.52944417497456</c:v>
                </c:pt>
                <c:pt idx="220">
                  <c:v>3.5299667985320715</c:v>
                </c:pt>
                <c:pt idx="221">
                  <c:v>3.530586449259399</c:v>
                </c:pt>
                <c:pt idx="222">
                  <c:v>3.5313119374080584</c:v>
                </c:pt>
                <c:pt idx="223">
                  <c:v>3.5321521762510302</c:v>
                </c:pt>
                <c:pt idx="224">
                  <c:v>3.5331161584811124</c:v>
                </c:pt>
                <c:pt idx="225">
                  <c:v>3.5342129264733662</c:v>
                </c:pt>
                <c:pt idx="226">
                  <c:v>3.5354515362694654</c:v>
                </c:pt>
                <c:pt idx="227">
                  <c:v>3.5368410152217602</c:v>
                </c:pt>
                <c:pt idx="228">
                  <c:v>3.5383903133234913</c:v>
                </c:pt>
                <c:pt idx="229">
                  <c:v>3.540108248348349</c:v>
                </c:pt>
                <c:pt idx="230">
                  <c:v>3.5420034450269835</c:v>
                </c:pt>
                <c:pt idx="231">
                  <c:v>3.5440842685993008</c:v>
                </c:pt>
                <c:pt idx="232">
                  <c:v>3.5463587531981036</c:v>
                </c:pt>
                <c:pt idx="233">
                  <c:v>3.5488345256404115</c:v>
                </c:pt>
                <c:pt idx="234">
                  <c:v>3.5515187253256335</c:v>
                </c:pt>
                <c:pt idx="235">
                  <c:v>3.5544179210625177</c:v>
                </c:pt>
                <c:pt idx="236">
                  <c:v>3.5575380257667639</c:v>
                </c:pt>
                <c:pt idx="237">
                  <c:v>3.5608842100856144</c:v>
                </c:pt>
                <c:pt idx="238">
                  <c:v>3.5644608161114548</c:v>
                </c:pt>
                <c:pt idx="239">
                  <c:v>3.5682712724402177</c:v>
                </c:pt>
                <c:pt idx="240">
                  <c:v>3.572318011908747</c:v>
                </c:pt>
                <c:pt idx="241">
                  <c:v>3.5766023934050253</c:v>
                </c:pt>
                <c:pt idx="242">
                  <c:v>3.5811246291828667</c:v>
                </c:pt>
                <c:pt idx="243">
                  <c:v>3.5858837191254849</c:v>
                </c:pt>
                <c:pt idx="244">
                  <c:v>3.5908773933875588</c:v>
                </c:pt>
                <c:pt idx="245">
                  <c:v>3.5961020648008608</c:v>
                </c:pt>
                <c:pt idx="246">
                  <c:v>3.6015527923528348</c:v>
                </c:pt>
                <c:pt idx="247">
                  <c:v>3.6072232569397533</c:v>
                </c:pt>
                <c:pt idx="248">
                  <c:v>3.6131057504564978</c:v>
                </c:pt>
                <c:pt idx="249">
                  <c:v>3.6191911791145617</c:v>
                </c:pt>
                <c:pt idx="250">
                  <c:v>3.6254690816804818</c:v>
                </c:pt>
                <c:pt idx="251">
                  <c:v>3.6319276631016599</c:v>
                </c:pt>
                <c:pt idx="252">
                  <c:v>3.6385538437393796</c:v>
                </c:pt>
                <c:pt idx="253">
                  <c:v>3.6453333241644454</c:v>
                </c:pt>
                <c:pt idx="254">
                  <c:v>3.6522506651952726</c:v>
                </c:pt>
                <c:pt idx="255">
                  <c:v>3.6592893825774255</c:v>
                </c:pt>
                <c:pt idx="256">
                  <c:v>3.6664320554245968</c:v>
                </c:pt>
                <c:pt idx="257">
                  <c:v>3.6736604472708829</c:v>
                </c:pt>
                <c:pt idx="258">
                  <c:v>3.6809556383300563</c:v>
                </c:pt>
                <c:pt idx="259">
                  <c:v>3.6882981673263986</c:v>
                </c:pt>
                <c:pt idx="260">
                  <c:v>3.6956681810599838</c:v>
                </c:pt>
                <c:pt idx="261">
                  <c:v>3.7030455897029499</c:v>
                </c:pt>
                <c:pt idx="262">
                  <c:v>3.710410225697176</c:v>
                </c:pt>
                <c:pt idx="263">
                  <c:v>3.7177420040417641</c:v>
                </c:pt>
                <c:pt idx="264">
                  <c:v>3.7250210817231793</c:v>
                </c:pt>
                <c:pt idx="265">
                  <c:v>3.7322280140533532</c:v>
                </c:pt>
                <c:pt idx="266">
                  <c:v>3.7393439057409346</c:v>
                </c:pt>
                <c:pt idx="267">
                  <c:v>3.7463505546268201</c:v>
                </c:pt>
                <c:pt idx="268">
                  <c:v>3.7532305861640571</c:v>
                </c:pt>
                <c:pt idx="269">
                  <c:v>3.7599675769099128</c:v>
                </c:pt>
                <c:pt idx="270">
                  <c:v>3.7665461655191264</c:v>
                </c:pt>
                <c:pt idx="271">
                  <c:v>3.7729521499760335</c:v>
                </c:pt>
                <c:pt idx="272">
                  <c:v>3.7791725700722472</c:v>
                </c:pt>
                <c:pt idx="273">
                  <c:v>3.7851957744191091</c:v>
                </c:pt>
                <c:pt idx="274">
                  <c:v>3.791011471572455</c:v>
                </c:pt>
                <c:pt idx="275">
                  <c:v>3.7966107651342953</c:v>
                </c:pt>
                <c:pt idx="276">
                  <c:v>3.801986172974928</c:v>
                </c:pt>
                <c:pt idx="277">
                  <c:v>3.8071316309832355</c:v>
                </c:pt>
                <c:pt idx="278">
                  <c:v>3.8120424819970209</c:v>
                </c:pt>
                <c:pt idx="279">
                  <c:v>3.8167154507844403</c:v>
                </c:pt>
                <c:pt idx="280">
                  <c:v>3.82114860613801</c:v>
                </c:pt>
                <c:pt idx="281">
                  <c:v>3.8253413113017034</c:v>
                </c:pt>
                <c:pt idx="282">
                  <c:v>3.8292941640776226</c:v>
                </c:pt>
                <c:pt idx="283">
                  <c:v>3.8330089280507558</c:v>
                </c:pt>
                <c:pt idx="284">
                  <c:v>3.8364884564291115</c:v>
                </c:pt>
                <c:pt idx="285">
                  <c:v>3.8397366100226877</c:v>
                </c:pt>
                <c:pt idx="286">
                  <c:v>3.8427581708808058</c:v>
                </c:pt>
                <c:pt idx="287">
                  <c:v>3.8455587530752604</c:v>
                </c:pt>
                <c:pt idx="288">
                  <c:v>3.848144712060094</c:v>
                </c:pt>
                <c:pt idx="289">
                  <c:v>3.8505230539604804</c:v>
                </c:pt>
                <c:pt idx="290">
                  <c:v>3.8527013460473203</c:v>
                </c:pt>
                <c:pt idx="291">
                  <c:v>3.8546876295436654</c:v>
                </c:pt>
                <c:pt idx="292">
                  <c:v>3.8564903357885356</c:v>
                </c:pt>
                <c:pt idx="293">
                  <c:v>3.8581182066555435</c:v>
                </c:pt>
                <c:pt idx="294">
                  <c:v>3.8595802199921669</c:v>
                </c:pt>
                <c:pt idx="295">
                  <c:v>3.8608855207127419</c:v>
                </c:pt>
                <c:pt idx="296">
                  <c:v>3.8620433580473197</c:v>
                </c:pt>
                <c:pt idx="297">
                  <c:v>3.8630630293216042</c:v>
                </c:pt>
                <c:pt idx="298">
                  <c:v>3.8639538305217673</c:v>
                </c:pt>
                <c:pt idx="299">
                  <c:v>3.8647250137840836</c:v>
                </c:pt>
                <c:pt idx="300">
                  <c:v>3.8653857518434069</c:v>
                </c:pt>
                <c:pt idx="301">
                  <c:v>3.8659451093778188</c:v>
                </c:pt>
                <c:pt idx="302">
                  <c:v>3.8664120210992934</c:v>
                </c:pt>
                <c:pt idx="303">
                  <c:v>3.8667952763622679</c:v>
                </c:pt>
                <c:pt idx="304">
                  <c:v>3.8671035099933193</c:v>
                </c:pt>
                <c:pt idx="305">
                  <c:v>3.8673451989854177</c:v>
                </c:pt>
                <c:pt idx="306">
                  <c:v>3.8675286646488694</c:v>
                </c:pt>
                <c:pt idx="307">
                  <c:v>3.8676620797675554</c:v>
                </c:pt>
                <c:pt idx="308">
                  <c:v>3.8677534802725928</c:v>
                </c:pt>
                <c:pt idx="309">
                  <c:v>3.8678107809153066</c:v>
                </c:pt>
                <c:pt idx="310">
                  <c:v>3.8678417943968664</c:v>
                </c:pt>
                <c:pt idx="311">
                  <c:v>3.8678542533920974</c:v>
                </c:pt>
                <c:pt idx="312">
                  <c:v>3.8678558348892085</c:v>
                </c:pt>
                <c:pt idx="313">
                  <c:v>3.8678541862552369</c:v>
                </c:pt>
                <c:pt idx="314">
                  <c:v>3.8678569524276529</c:v>
                </c:pt>
                <c:pt idx="315">
                  <c:v>3.8678718036262998</c:v>
                </c:pt>
                <c:pt idx="316">
                  <c:v>3.8679064629756175</c:v>
                </c:pt>
                <c:pt idx="317">
                  <c:v>3.8679687334252391</c:v>
                </c:pt>
                <c:pt idx="318">
                  <c:v>3.8680665233575393</c:v>
                </c:pt>
                <c:pt idx="319">
                  <c:v>3.8682078702733564</c:v>
                </c:pt>
                <c:pt idx="320">
                  <c:v>3.8684009619526543</c:v>
                </c:pt>
                <c:pt idx="321">
                  <c:v>3.86865415449545</c:v>
                </c:pt>
                <c:pt idx="322">
                  <c:v>3.868975986660526</c:v>
                </c:pt>
                <c:pt idx="323">
                  <c:v>3.8693751899358899</c:v>
                </c:pt>
                <c:pt idx="324">
                  <c:v>3.8698606937965589</c:v>
                </c:pt>
                <c:pt idx="325">
                  <c:v>3.8704416256324956</c:v>
                </c:pt>
                <c:pt idx="326">
                  <c:v>3.8711273048636539</c:v>
                </c:pt>
                <c:pt idx="327">
                  <c:v>3.8719272308006518</c:v>
                </c:pt>
                <c:pt idx="328">
                  <c:v>3.8728510638596028</c:v>
                </c:pt>
                <c:pt idx="329">
                  <c:v>3.8739085997988125</c:v>
                </c:pt>
                <c:pt idx="330">
                  <c:v>3.875109736714109</c:v>
                </c:pt>
                <c:pt idx="331">
                  <c:v>3.8764644346090176</c:v>
                </c:pt>
                <c:pt idx="332">
                  <c:v>3.8779826674460764</c:v>
                </c:pt>
                <c:pt idx="333">
                  <c:v>3.8796743676866239</c:v>
                </c:pt>
                <c:pt idx="334">
                  <c:v>3.881549363437848</c:v>
                </c:pt>
                <c:pt idx="335">
                  <c:v>3.883617308447525</c:v>
                </c:pt>
                <c:pt idx="336">
                  <c:v>3.8858876053174649</c:v>
                </c:pt>
                <c:pt idx="337">
                  <c:v>3.8883693224451648</c:v>
                </c:pt>
                <c:pt idx="338">
                  <c:v>3.8910711053474261</c:v>
                </c:pt>
                <c:pt idx="339">
                  <c:v>3.8940010831678809</c:v>
                </c:pt>
                <c:pt idx="340">
                  <c:v>3.8971667713191804</c:v>
                </c:pt>
                <c:pt idx="341">
                  <c:v>3.9005749713577131</c:v>
                </c:pt>
                <c:pt idx="342">
                  <c:v>3.9042316693296941</c:v>
                </c:pt>
                <c:pt idx="343">
                  <c:v>3.9081419339592167</c:v>
                </c:pt>
                <c:pt idx="344">
                  <c:v>3.9123098161667542</c:v>
                </c:pt>
                <c:pt idx="345">
                  <c:v>3.9167382515065263</c:v>
                </c:pt>
                <c:pt idx="346">
                  <c:v>3.9214289671889553</c:v>
                </c:pt>
                <c:pt idx="347">
                  <c:v>3.926382395405656</c:v>
                </c:pt>
                <c:pt idx="348">
                  <c:v>3.9315975946953658</c:v>
                </c:pt>
                <c:pt idx="349">
                  <c:v>3.9370721810764051</c:v>
                </c:pt>
                <c:pt idx="350">
                  <c:v>3.9428022706217645</c:v>
                </c:pt>
                <c:pt idx="351">
                  <c:v>3.9487824350647553</c:v>
                </c:pt>
                <c:pt idx="352">
                  <c:v>3.9550056718952433</c:v>
                </c:pt>
                <c:pt idx="353">
                  <c:v>3.9614633902387002</c:v>
                </c:pt>
                <c:pt idx="354">
                  <c:v>3.9681454136038901</c:v>
                </c:pt>
                <c:pt idx="355">
                  <c:v>3.9750400003423425</c:v>
                </c:pt>
                <c:pt idx="356">
                  <c:v>3.9821338823875587</c:v>
                </c:pt>
                <c:pt idx="357">
                  <c:v>3.9894123225390836</c:v>
                </c:pt>
                <c:pt idx="358">
                  <c:v>3.9968591902324011</c:v>
                </c:pt>
                <c:pt idx="359">
                  <c:v>4.004457055397082</c:v>
                </c:pt>
                <c:pt idx="360">
                  <c:v>4.0121872996610151</c:v>
                </c:pt>
                <c:pt idx="361">
                  <c:v>4.02003024381637</c:v>
                </c:pt>
                <c:pt idx="362">
                  <c:v>4.0279652901323946</c:v>
                </c:pt>
                <c:pt idx="363">
                  <c:v>4.0359710777901343</c:v>
                </c:pt>
                <c:pt idx="364">
                  <c:v>4.044025649433709</c:v>
                </c:pt>
                <c:pt idx="365">
                  <c:v>4.0521066265899019</c:v>
                </c:pt>
                <c:pt idx="366">
                  <c:v>4.0601913915099566</c:v>
                </c:pt>
                <c:pt idx="367">
                  <c:v>4.0682572728405928</c:v>
                </c:pt>
                <c:pt idx="368">
                  <c:v>4.0762817324400347</c:v>
                </c:pt>
                <c:pt idx="369">
                  <c:v>4.0842425506222853</c:v>
                </c:pt>
                <c:pt idx="370">
                  <c:v>4.0921180071400638</c:v>
                </c:pt>
                <c:pt idx="371">
                  <c:v>4.0998870553032916</c:v>
                </c:pt>
                <c:pt idx="372">
                  <c:v>4.1075294867730925</c:v>
                </c:pt>
                <c:pt idx="373">
                  <c:v>4.115026084767031</c:v>
                </c:pt>
                <c:pt idx="374">
                  <c:v>4.1223587636537742</c:v>
                </c:pt>
                <c:pt idx="375">
                  <c:v>4.1295106931977443</c:v>
                </c:pt>
                <c:pt idx="376">
                  <c:v>4.1364664060282017</c:v>
                </c:pt>
                <c:pt idx="377">
                  <c:v>4.1432118872440258</c:v>
                </c:pt>
                <c:pt idx="378">
                  <c:v>4.1497346454156459</c:v>
                </c:pt>
                <c:pt idx="379">
                  <c:v>4.1560237646001008</c:v>
                </c:pt>
                <c:pt idx="380">
                  <c:v>4.1620699373346763</c:v>
                </c:pt>
                <c:pt idx="381">
                  <c:v>4.1678654789105956</c:v>
                </c:pt>
                <c:pt idx="382">
                  <c:v>4.1734043235431519</c:v>
                </c:pt>
                <c:pt idx="383">
                  <c:v>4.1786820033415859</c:v>
                </c:pt>
                <c:pt idx="384">
                  <c:v>4.1836956112355788</c:v>
                </c:pt>
                <c:pt idx="385">
                  <c:v>4.1884437492313031</c:v>
                </c:pt>
                <c:pt idx="386">
                  <c:v>4.1929264635455175</c:v>
                </c:pt>
                <c:pt idx="387">
                  <c:v>4.1971451682999676</c:v>
                </c:pt>
                <c:pt idx="388">
                  <c:v>4.2011025595498852</c:v>
                </c:pt>
                <c:pt idx="389">
                  <c:v>4.2048025214710361</c:v>
                </c:pt>
                <c:pt idx="390">
                  <c:v>4.2082500265410658</c:v>
                </c:pt>
                <c:pt idx="391">
                  <c:v>4.2114510315263312</c:v>
                </c:pt>
                <c:pt idx="392">
                  <c:v>4.2144123710281294</c:v>
                </c:pt>
                <c:pt idx="393">
                  <c:v>4.2171416502567247</c:v>
                </c:pt>
                <c:pt idx="394">
                  <c:v>4.2196471385921965</c:v>
                </c:pt>
                <c:pt idx="395">
                  <c:v>4.2219376653624909</c:v>
                </c:pt>
                <c:pt idx="396">
                  <c:v>4.2240225191259828</c:v>
                </c:pt>
                <c:pt idx="397">
                  <c:v>4.2259113515926359</c:v>
                </c:pt>
                <c:pt idx="398">
                  <c:v>4.2276140871588792</c:v>
                </c:pt>
                <c:pt idx="399">
                  <c:v>4.2291408388704719</c:v>
                </c:pt>
                <c:pt idx="400">
                  <c:v>4.2305018314682243</c:v>
                </c:pt>
                <c:pt idx="401">
                  <c:v>4.2317073320166161</c:v>
                </c:pt>
                <c:pt idx="402">
                  <c:v>4.2327675884674241</c:v>
                </c:pt>
                <c:pt idx="403">
                  <c:v>4.2336927763714591</c:v>
                </c:pt>
                <c:pt idx="404">
                  <c:v>4.2344929538228762</c:v>
                </c:pt>
                <c:pt idx="405">
                  <c:v>4.2351780246031261</c:v>
                </c:pt>
                <c:pt idx="406">
                  <c:v>4.2357577093861849</c:v>
                </c:pt>
                <c:pt idx="407">
                  <c:v>4.2362415247731908</c:v>
                </c:pt>
                <c:pt idx="408">
                  <c:v>4.2366387698429895</c:v>
                </c:pt>
                <c:pt idx="409">
                  <c:v>4.2369585198348618</c:v>
                </c:pt>
                <c:pt idx="410">
                  <c:v>4.2372096265200385</c:v>
                </c:pt>
                <c:pt idx="411">
                  <c:v>4.2374007247689605</c:v>
                </c:pt>
                <c:pt idx="412">
                  <c:v>4.2375402447802735</c:v>
                </c:pt>
                <c:pt idx="413">
                  <c:v>4.2376364294044961</c:v>
                </c:pt>
                <c:pt idx="414">
                  <c:v>4.2376973559689999</c:v>
                </c:pt>
                <c:pt idx="415">
                  <c:v>4.2377309619902919</c:v>
                </c:pt>
                <c:pt idx="416">
                  <c:v>4.2377450741437475</c:v>
                </c:pt>
                <c:pt idx="417">
                  <c:v>4.2377474398488486</c:v>
                </c:pt>
                <c:pt idx="418">
                  <c:v>4.2377457608189131</c:v>
                </c:pt>
                <c:pt idx="419">
                  <c:v>4.2377477279176405</c:v>
                </c:pt>
                <c:pt idx="420">
                  <c:v>4.2377610566598518</c:v>
                </c:pt>
                <c:pt idx="421">
                  <c:v>4.2377935226904313</c:v>
                </c:pt>
                <c:pt idx="422">
                  <c:v>4.2378529965733094</c:v>
                </c:pt>
                <c:pt idx="423">
                  <c:v>4.2379474772214651</c:v>
                </c:pt>
                <c:pt idx="424">
                  <c:v>4.2380851232994132</c:v>
                </c:pt>
                <c:pt idx="425">
                  <c:v>4.2382742819319743</c:v>
                </c:pt>
                <c:pt idx="426">
                  <c:v>4.2385235140576345</c:v>
                </c:pt>
                <c:pt idx="427">
                  <c:v>4.2388416157722819</c:v>
                </c:pt>
                <c:pt idx="428">
                  <c:v>4.2392376350202703</c:v>
                </c:pt>
                <c:pt idx="429">
                  <c:v>4.2397208830056856</c:v>
                </c:pt>
                <c:pt idx="430">
                  <c:v>4.2403009397182201</c:v>
                </c:pt>
                <c:pt idx="431">
                  <c:v>4.2409876529965658</c:v>
                </c:pt>
                <c:pt idx="432">
                  <c:v>4.2417911305886626</c:v>
                </c:pt>
                <c:pt idx="433">
                  <c:v>4.2427217247138707</c:v>
                </c:pt>
                <c:pt idx="434">
                  <c:v>4.2437900086881424</c:v>
                </c:pt>
                <c:pt idx="435">
                  <c:v>4.2450067452407776</c:v>
                </c:pt>
                <c:pt idx="436">
                  <c:v>4.2463828462311382</c:v>
                </c:pt>
                <c:pt idx="437">
                  <c:v>4.2479293235666145</c:v>
                </c:pt>
                <c:pt idx="438">
                  <c:v>4.2496572312295582</c:v>
                </c:pt>
                <c:pt idx="439">
                  <c:v>4.2515775984410293</c:v>
                </c:pt>
                <c:pt idx="440">
                  <c:v>4.2537013541227555</c:v>
                </c:pt>
                <c:pt idx="441">
                  <c:v>4.2560392429650129</c:v>
                </c:pt>
                <c:pt idx="442">
                  <c:v>4.2586017335660555</c:v>
                </c:pt>
                <c:pt idx="443">
                  <c:v>4.2613989192763615</c:v>
                </c:pt>
                <c:pt idx="444">
                  <c:v>4.2644404125562829</c:v>
                </c:pt>
                <c:pt idx="445">
                  <c:v>4.2677352338355288</c:v>
                </c:pt>
                <c:pt idx="446">
                  <c:v>4.2712916960438738</c:v>
                </c:pt>
                <c:pt idx="447">
                  <c:v>4.2751172861606577</c:v>
                </c:pt>
                <c:pt idx="448">
                  <c:v>4.2792185453012239</c:v>
                </c:pt>
                <c:pt idx="449">
                  <c:v>4.2836009490166846</c:v>
                </c:pt>
                <c:pt idx="450">
                  <c:v>4.2882687896238068</c:v>
                </c:pt>
                <c:pt idx="451">
                  <c:v>4.2932250624991761</c:v>
                </c:pt>
                <c:pt idx="452">
                  <c:v>4.298471358360306</c:v>
                </c:pt>
                <c:pt idx="453">
                  <c:v>4.3040077636111533</c:v>
                </c:pt>
                <c:pt idx="454">
                  <c:v>4.3098327708452731</c:v>
                </c:pt>
                <c:pt idx="455">
                  <c:v>4.3159432015727681</c:v>
                </c:pt>
                <c:pt idx="456">
                  <c:v>4.3223341431634799</c:v>
                </c:pt>
                <c:pt idx="457">
                  <c:v>4.3289989018765391</c:v>
                </c:pt>
                <c:pt idx="458">
                  <c:v>4.3359289736741564</c:v>
                </c:pt>
                <c:pt idx="459">
                  <c:v>4.3431140342958789</c:v>
                </c:pt>
                <c:pt idx="460">
                  <c:v>4.3505419498004532</c:v>
                </c:pt>
                <c:pt idx="461">
                  <c:v>4.3581988084695213</c:v>
                </c:pt>
                <c:pt idx="462">
                  <c:v>4.366068974615775</c:v>
                </c:pt>
                <c:pt idx="463">
                  <c:v>4.3741351644551107</c:v>
                </c:pt>
                <c:pt idx="464">
                  <c:v>4.3823785437956797</c:v>
                </c:pt>
                <c:pt idx="465">
                  <c:v>4.3907788468765938</c:v>
                </c:pt>
                <c:pt idx="466">
                  <c:v>4.3993145152656812</c:v>
                </c:pt>
                <c:pt idx="467">
                  <c:v>4.4079628553106662</c:v>
                </c:pt>
                <c:pt idx="468">
                  <c:v>4.4167002122428807</c:v>
                </c:pt>
                <c:pt idx="469">
                  <c:v>4.4255021586686505</c:v>
                </c:pt>
                <c:pt idx="470">
                  <c:v>4.4343436948616777</c:v>
                </c:pt>
                <c:pt idx="471">
                  <c:v>4.4431994579999339</c:v>
                </c:pt>
                <c:pt idx="472">
                  <c:v>4.4520439372814247</c:v>
                </c:pt>
                <c:pt idx="473">
                  <c:v>4.4608516917111576</c:v>
                </c:pt>
                <c:pt idx="474">
                  <c:v>4.4695975672817907</c:v>
                </c:pt>
                <c:pt idx="475">
                  <c:v>4.4782569102749576</c:v>
                </c:pt>
                <c:pt idx="476">
                  <c:v>4.4868057734893956</c:v>
                </c:pt>
                <c:pt idx="477">
                  <c:v>4.4952211123534545</c:v>
                </c:pt>
                <c:pt idx="478">
                  <c:v>4.5034809680988239</c:v>
                </c:pt>
                <c:pt idx="479">
                  <c:v>4.5115646354526504</c:v>
                </c:pt>
                <c:pt idx="480">
                  <c:v>4.5194528126382334</c:v>
                </c:pt>
                <c:pt idx="481">
                  <c:v>4.527127731850225</c:v>
                </c:pt>
                <c:pt idx="482">
                  <c:v>4.5345732687775211</c:v>
                </c:pt>
                <c:pt idx="483">
                  <c:v>4.5417750301743958</c:v>
                </c:pt>
                <c:pt idx="484">
                  <c:v>4.5487204189156261</c:v>
                </c:pt>
                <c:pt idx="485">
                  <c:v>4.5553986764029792</c:v>
                </c:pt>
                <c:pt idx="486">
                  <c:v>4.5618009026073212</c:v>
                </c:pt>
                <c:pt idx="487">
                  <c:v>4.5679200544226566</c:v>
                </c:pt>
                <c:pt idx="488">
                  <c:v>4.5737509233668998</c:v>
                </c:pt>
                <c:pt idx="489">
                  <c:v>4.5792900939819559</c:v>
                </c:pt>
                <c:pt idx="490">
                  <c:v>4.5845358845569741</c:v>
                </c:pt>
                <c:pt idx="491">
                  <c:v>4.5894882720198709</c:v>
                </c:pt>
                <c:pt idx="492">
                  <c:v>4.5941488030111373</c:v>
                </c:pt>
                <c:pt idx="493">
                  <c:v>4.5985204932703017</c:v>
                </c:pt>
                <c:pt idx="494">
                  <c:v>4.6026077175302342</c:v>
                </c:pt>
                <c:pt idx="495">
                  <c:v>4.6064160921306012</c:v>
                </c:pt>
                <c:pt idx="496">
                  <c:v>4.6099523525324404</c:v>
                </c:pt>
                <c:pt idx="497">
                  <c:v>4.6132242278461373</c:v>
                </c:pt>
                <c:pt idx="498">
                  <c:v>4.6162403143800574</c:v>
                </c:pt>
                <c:pt idx="499">
                  <c:v>4.6190099500825621</c:v>
                </c:pt>
                <c:pt idx="500">
                  <c:v>4.6215430915921072</c:v>
                </c:pt>
                <c:pt idx="501">
                  <c:v>4.6238501954343389</c:v>
                </c:pt>
                <c:pt idx="502">
                  <c:v>4.6259421047176117</c:v>
                </c:pt>
                <c:pt idx="503">
                  <c:v>4.6278299424842135</c:v>
                </c:pt>
                <c:pt idx="504">
                  <c:v>4.6295250126788225</c:v>
                </c:pt>
                <c:pt idx="505">
                  <c:v>4.6310387095028211</c:v>
                </c:pt>
                <c:pt idx="506">
                  <c:v>4.6323824357364103</c:v>
                </c:pt>
                <c:pt idx="507">
                  <c:v>4.633567530433309</c:v>
                </c:pt>
                <c:pt idx="508">
                  <c:v>4.6346052062275369</c:v>
                </c:pt>
                <c:pt idx="509">
                  <c:v>4.6355064963399082</c:v>
                </c:pt>
                <c:pt idx="510">
                  <c:v>4.6362822112346578</c:v>
                </c:pt>
                <c:pt idx="511">
                  <c:v>4.6369429047548287</c:v>
                </c:pt>
                <c:pt idx="512">
                  <c:v>4.6374988494582583</c:v>
                </c:pt>
                <c:pt idx="513">
                  <c:v>4.6379600207843437</c:v>
                </c:pt>
                <c:pt idx="514">
                  <c:v>4.6383360896044277</c:v>
                </c:pt>
                <c:pt idx="515">
                  <c:v>4.6386364226443684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0E-41D4-BFFA-09116016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86272"/>
        <c:axId val="1176795008"/>
      </c:scatterChart>
      <c:valAx>
        <c:axId val="117678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95008"/>
        <c:crosses val="autoZero"/>
        <c:crossBetween val="midCat"/>
      </c:valAx>
      <c:valAx>
        <c:axId val="11767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8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Arkusz1!$AY$6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Arkusz1!$AZ$7:$AZ$656</c:f>
              <c:numCache>
                <c:formatCode>General</c:formatCode>
                <c:ptCount val="6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</c:numCache>
            </c:numRef>
          </c:xVal>
          <c:yVal>
            <c:numRef>
              <c:f>Arkusz1!$AY$7:$AY$656</c:f>
              <c:numCache>
                <c:formatCode>General</c:formatCode>
                <c:ptCount val="650"/>
                <c:pt idx="0">
                  <c:v>2.9289321853241415</c:v>
                </c:pt>
                <c:pt idx="1">
                  <c:v>2.9276087377412852</c:v>
                </c:pt>
                <c:pt idx="2">
                  <c:v>2.9262031970926405</c:v>
                </c:pt>
                <c:pt idx="3">
                  <c:v>2.9247272956235544</c:v>
                </c:pt>
                <c:pt idx="4">
                  <c:v>2.9231859235323419</c:v>
                </c:pt>
                <c:pt idx="5">
                  <c:v>2.921586656794136</c:v>
                </c:pt>
                <c:pt idx="6">
                  <c:v>2.9199371841303852</c:v>
                </c:pt>
                <c:pt idx="7">
                  <c:v>2.9182453194817253</c:v>
                </c:pt>
                <c:pt idx="8">
                  <c:v>2.9165190146446087</c:v>
                </c:pt>
                <c:pt idx="9">
                  <c:v>2.9147663719452783</c:v>
                </c:pt>
                <c:pt idx="10">
                  <c:v>2.9129956564591328</c:v>
                </c:pt>
                <c:pt idx="11">
                  <c:v>2.9112153072952238</c:v>
                </c:pt>
                <c:pt idx="12">
                  <c:v>2.9094339474625719</c:v>
                </c:pt>
                <c:pt idx="13">
                  <c:v>2.9076603918356176</c:v>
                </c:pt>
                <c:pt idx="14">
                  <c:v>2.9059036527407898</c:v>
                </c:pt>
                <c:pt idx="15">
                  <c:v>2.9041729426952765</c:v>
                </c:pt>
                <c:pt idx="16">
                  <c:v>2.9024776738432854</c:v>
                </c:pt>
                <c:pt idx="17">
                  <c:v>2.9008274536546197</c:v>
                </c:pt>
                <c:pt idx="18">
                  <c:v>2.8992320764761526</c:v>
                </c:pt>
                <c:pt idx="19">
                  <c:v>2.8977015105589641</c:v>
                </c:pt>
                <c:pt idx="20">
                  <c:v>2.896245880223224</c:v>
                </c:pt>
                <c:pt idx="21">
                  <c:v>2.8948754428697807</c:v>
                </c:pt>
                <c:pt idx="22">
                  <c:v>2.8936005606020072</c:v>
                </c:pt>
                <c:pt idx="23">
                  <c:v>2.8924316662842395</c:v>
                </c:pt>
                <c:pt idx="24">
                  <c:v>2.8913792239340061</c:v>
                </c:pt>
                <c:pt idx="25">
                  <c:v>2.8904536834240342</c:v>
                </c:pt>
                <c:pt idx="26">
                  <c:v>2.8896654295565645</c:v>
                </c:pt>
                <c:pt idx="27">
                  <c:v>2.8890247256659594</c:v>
                </c:pt>
                <c:pt idx="28">
                  <c:v>2.8885416520052418</c:v>
                </c:pt>
                <c:pt idx="29">
                  <c:v>2.8882260392768275</c:v>
                </c:pt>
                <c:pt idx="30">
                  <c:v>2.8880873977758554</c:v>
                </c:pt>
                <c:pt idx="31">
                  <c:v>2.8881348427243543</c:v>
                </c:pt>
                <c:pt idx="32">
                  <c:v>2.8883770164841298</c:v>
                </c:pt>
                <c:pt idx="33">
                  <c:v>2.8888220084431619</c:v>
                </c:pt>
                <c:pt idx="34">
                  <c:v>2.8894772734722229</c:v>
                </c:pt>
                <c:pt idx="35">
                  <c:v>2.8903495499423895</c:v>
                </c:pt>
                <c:pt idx="36">
                  <c:v>2.8914447783775832</c:v>
                </c:pt>
                <c:pt idx="37">
                  <c:v>2.8927680218862051</c:v>
                </c:pt>
                <c:pt idx="38">
                  <c:v>2.8943233895696645</c:v>
                </c:pt>
                <c:pt idx="39">
                  <c:v>2.8961139641405294</c:v>
                </c:pt>
                <c:pt idx="40">
                  <c:v>2.8981417349967091</c:v>
                </c:pt>
                <c:pt idx="41">
                  <c:v>2.9004075379886056</c:v>
                </c:pt>
                <c:pt idx="42">
                  <c:v>2.9029110030818983</c:v>
                </c:pt>
                <c:pt idx="43">
                  <c:v>2.9056505110586746</c:v>
                </c:pt>
                <c:pt idx="44">
                  <c:v>2.9086231603134518</c:v>
                </c:pt>
                <c:pt idx="45">
                  <c:v>2.91182474468875</c:v>
                </c:pt>
                <c:pt idx="46">
                  <c:v>2.9152497431582169</c:v>
                </c:pt>
                <c:pt idx="47">
                  <c:v>2.9188913220056936</c:v>
                </c:pt>
                <c:pt idx="48">
                  <c:v>2.9227413499686854</c:v>
                </c:pt>
                <c:pt idx="49">
                  <c:v>2.9267904266176381</c:v>
                </c:pt>
                <c:pt idx="50">
                  <c:v>2.9310279240322479</c:v>
                </c:pt>
                <c:pt idx="51">
                  <c:v>2.9354420416170948</c:v>
                </c:pt>
                <c:pt idx="52">
                  <c:v>2.9400198736762198</c:v>
                </c:pt>
                <c:pt idx="53">
                  <c:v>2.9447474891450214</c:v>
                </c:pt>
                <c:pt idx="54">
                  <c:v>2.949610022663284</c:v>
                </c:pt>
                <c:pt idx="55">
                  <c:v>2.9545917759706901</c:v>
                </c:pt>
                <c:pt idx="56">
                  <c:v>2.9596763284208274</c:v>
                </c:pt>
                <c:pt idx="57">
                  <c:v>2.9648466552461565</c:v>
                </c:pt>
                <c:pt idx="58">
                  <c:v>2.9700852520689116</c:v>
                </c:pt>
                <c:pt idx="59">
                  <c:v>2.9753742640448286</c:v>
                </c:pt>
                <c:pt idx="60">
                  <c:v>2.9806956179507722</c:v>
                </c:pt>
                <c:pt idx="61">
                  <c:v>2.98603115548533</c:v>
                </c:pt>
                <c:pt idx="62">
                  <c:v>2.9913627660443938</c:v>
                </c:pt>
                <c:pt idx="63">
                  <c:v>2.9966725172611977</c:v>
                </c:pt>
                <c:pt idx="64">
                  <c:v>3.0019427816615036</c:v>
                </c:pt>
                <c:pt idx="65">
                  <c:v>3.007156357877288</c:v>
                </c:pt>
                <c:pt idx="66">
                  <c:v>3.012296584983893</c:v>
                </c:pt>
                <c:pt idx="67">
                  <c:v>3.0173474486723766</c:v>
                </c:pt>
                <c:pt idx="68">
                  <c:v>3.0222936781368577</c:v>
                </c:pt>
                <c:pt idx="69">
                  <c:v>3.0271208327412702</c:v>
                </c:pt>
                <c:pt idx="70">
                  <c:v>3.0318153777263981</c:v>
                </c:pt>
                <c:pt idx="71">
                  <c:v>3.0363647484214926</c:v>
                </c:pt>
                <c:pt idx="72">
                  <c:v>3.0407574026300819</c:v>
                </c:pt>
                <c:pt idx="73">
                  <c:v>3.0449828610623317</c:v>
                </c:pt>
                <c:pt idx="74">
                  <c:v>3.0490317358818446</c:v>
                </c:pt>
                <c:pt idx="75">
                  <c:v>3.0528957476194982</c:v>
                </c:pt>
                <c:pt idx="76">
                  <c:v>3.0565677308769126</c:v>
                </c:pt>
                <c:pt idx="77">
                  <c:v>3.0600416293951853</c:v>
                </c:pt>
                <c:pt idx="78">
                  <c:v>3.0633124811977934</c:v>
                </c:pt>
                <c:pt idx="79">
                  <c:v>3.0663763946290601</c:v>
                </c:pt>
                <c:pt idx="80">
                  <c:v>3.0692305161999562</c:v>
                </c:pt>
                <c:pt idx="81">
                  <c:v>3.0718729912213005</c:v>
                </c:pt>
                <c:pt idx="82">
                  <c:v>3.0743029182505826</c:v>
                </c:pt>
                <c:pt idx="83">
                  <c:v>3.0765202984038336</c:v>
                </c:pt>
                <c:pt idx="84">
                  <c:v>3.0785259805889438</c:v>
                </c:pt>
                <c:pt idx="85">
                  <c:v>3.0803216037036618</c:v>
                </c:pt>
                <c:pt idx="86">
                  <c:v>3.0819095368115166</c:v>
                </c:pt>
                <c:pt idx="87">
                  <c:v>3.0832928182647521</c:v>
                </c:pt>
                <c:pt idx="88">
                  <c:v>3.0844750946865123</c:v>
                </c:pt>
                <c:pt idx="89">
                  <c:v>3.0854605606578946</c:v>
                </c:pt>
                <c:pt idx="90">
                  <c:v>3.0862538998806288</c:v>
                </c:pt>
                <c:pt idx="91">
                  <c:v>3.086860228505746</c:v>
                </c:pt>
                <c:pt idx="92">
                  <c:v>3.087285041234149</c:v>
                </c:pt>
                <c:pt idx="93">
                  <c:v>3.0875341607087186</c:v>
                </c:pt>
                <c:pt idx="94">
                  <c:v>3.0876136906307678</c:v>
                </c:pt>
                <c:pt idx="95">
                  <c:v>3.0875299729481203</c:v>
                </c:pt>
                <c:pt idx="96">
                  <c:v>3.0872895493784798</c:v>
                </c:pt>
                <c:pt idx="97">
                  <c:v>3.0868991274517423</c:v>
                </c:pt>
                <c:pt idx="98">
                  <c:v>3.0863655511785022</c:v>
                </c:pt>
                <c:pt idx="99">
                  <c:v>3.0856957763805282</c:v>
                </c:pt>
                <c:pt idx="100">
                  <c:v>3.08489685065202</c:v>
                </c:pt>
                <c:pt idx="101">
                  <c:v>3.0839758978590037</c:v>
                </c:pt>
                <c:pt idx="102">
                  <c:v>3.0829401070275737</c:v>
                </c:pt>
                <c:pt idx="103">
                  <c:v>3.0817967254204102</c:v>
                </c:pt>
                <c:pt idx="104">
                  <c:v>3.0805530555543892</c:v>
                </c:pt>
                <c:pt idx="105">
                  <c:v>3.0792164558704376</c:v>
                </c:pt>
                <c:pt idx="106">
                  <c:v>3.077794344729154</c:v>
                </c:pt>
                <c:pt idx="107">
                  <c:v>3.0762942073725417</c:v>
                </c:pt>
                <c:pt idx="108">
                  <c:v>3.0747236054623834</c:v>
                </c:pt>
                <c:pt idx="109">
                  <c:v>3.0730901887796804</c:v>
                </c:pt>
                <c:pt idx="110">
                  <c:v>3.0714017086465688</c:v>
                </c:pt>
                <c:pt idx="111">
                  <c:v>3.0696660326119454</c:v>
                </c:pt>
                <c:pt idx="112">
                  <c:v>3.0678911599249212</c:v>
                </c:pt>
                <c:pt idx="113">
                  <c:v>3.0660852373055665</c:v>
                </c:pt>
                <c:pt idx="114">
                  <c:v>3.0642565745107881</c:v>
                </c:pt>
                <c:pt idx="115">
                  <c:v>3.0624136591841378</c:v>
                </c:pt>
                <c:pt idx="116">
                  <c:v>3.0605651704727181</c:v>
                </c:pt>
                <c:pt idx="117">
                  <c:v>3.0587199908917277</c:v>
                </c:pt>
                <c:pt idx="118">
                  <c:v>3.0568872159186511</c:v>
                </c:pt>
                <c:pt idx="119">
                  <c:v>3.0550761608045289</c:v>
                </c:pt>
                <c:pt idx="120">
                  <c:v>3.0532963641001394</c:v>
                </c:pt>
                <c:pt idx="121">
                  <c:v>3.0515575874105707</c:v>
                </c:pt>
                <c:pt idx="122">
                  <c:v>3.0498698109133668</c:v>
                </c:pt>
                <c:pt idx="123">
                  <c:v>3.0482432242038002</c:v>
                </c:pt>
                <c:pt idx="124">
                  <c:v>3.0466882120664458</c:v>
                </c:pt>
                <c:pt idx="125">
                  <c:v>3.0452153348157953</c:v>
                </c:pt>
                <c:pt idx="126">
                  <c:v>3.043835302900614</c:v>
                </c:pt>
                <c:pt idx="127">
                  <c:v>3.0425589455274884</c:v>
                </c:pt>
                <c:pt idx="128">
                  <c:v>3.0413971731288845</c:v>
                </c:pt>
                <c:pt idx="129">
                  <c:v>3.0403609335800086</c:v>
                </c:pt>
                <c:pt idx="130">
                  <c:v>3.0394611621567478</c:v>
                </c:pt>
                <c:pt idx="131">
                  <c:v>3.038708725323537</c:v>
                </c:pt>
                <c:pt idx="132">
                  <c:v>3.0381143585442683</c:v>
                </c:pt>
                <c:pt idx="133">
                  <c:v>3.0376885984207842</c:v>
                </c:pt>
                <c:pt idx="134">
                  <c:v>3.0374417095798902</c:v>
                </c:pt>
                <c:pt idx="135">
                  <c:v>3.0373836068504723</c:v>
                </c:pt>
                <c:pt idx="136">
                  <c:v>3.0375237733942204</c:v>
                </c:pt>
                <c:pt idx="137">
                  <c:v>3.0378711755749128</c:v>
                </c:pt>
                <c:pt idx="138">
                  <c:v>3.0384341754692814</c:v>
                </c:pt>
                <c:pt idx="139">
                  <c:v>3.0392204420341402</c:v>
                </c:pt>
                <c:pt idx="140">
                  <c:v>3.0402368620469384</c:v>
                </c:pt>
                <c:pt idx="141">
                  <c:v>3.0414894520265907</c:v>
                </c:pt>
                <c:pt idx="142">
                  <c:v>3.0429832724155164</c:v>
                </c:pt>
                <c:pt idx="143">
                  <c:v>3.0447223453587857</c:v>
                </c:pt>
                <c:pt idx="144">
                  <c:v>3.0467095774495534</c:v>
                </c:pt>
                <c:pt idx="145">
                  <c:v>3.0489466888186403</c:v>
                </c:pt>
                <c:pt idx="146">
                  <c:v>3.0514341499282525</c:v>
                </c:pt>
                <c:pt idx="147">
                  <c:v>3.0541711273836807</c:v>
                </c:pt>
                <c:pt idx="148">
                  <c:v>3.0571554400014795</c:v>
                </c:pt>
                <c:pt idx="149">
                  <c:v>3.0603835262678714</c:v>
                </c:pt>
                <c:pt idx="150">
                  <c:v>3.0638504241875326</c:v>
                </c:pt>
                <c:pt idx="151">
                  <c:v>3.0675497643620346</c:v>
                </c:pt>
                <c:pt idx="152">
                  <c:v>3.0714737769512426</c:v>
                </c:pt>
                <c:pt idx="153">
                  <c:v>3.0756133129632</c:v>
                </c:pt>
                <c:pt idx="154">
                  <c:v>3.079957880092421</c:v>
                </c:pt>
                <c:pt idx="155">
                  <c:v>3.0844956930876997</c:v>
                </c:pt>
                <c:pt idx="156">
                  <c:v>3.0892137383838723</c:v>
                </c:pt>
                <c:pt idx="157">
                  <c:v>3.0940978524831682</c:v>
                </c:pt>
                <c:pt idx="158">
                  <c:v>3.0991328133267668</c:v>
                </c:pt>
                <c:pt idx="159">
                  <c:v>3.1043024436621769</c:v>
                </c:pt>
                <c:pt idx="160">
                  <c:v>3.1095897251928433</c:v>
                </c:pt>
                <c:pt idx="161">
                  <c:v>3.1149769220987742</c:v>
                </c:pt>
                <c:pt idx="162">
                  <c:v>3.1204457123459823</c:v>
                </c:pt>
                <c:pt idx="163">
                  <c:v>3.1259773250626353</c:v>
                </c:pt>
                <c:pt idx="164">
                  <c:v>3.1315526821545934</c:v>
                </c:pt>
                <c:pt idx="165">
                  <c:v>3.137152542265091</c:v>
                </c:pt>
                <c:pt idx="166">
                  <c:v>3.1427576451542127</c:v>
                </c:pt>
                <c:pt idx="167">
                  <c:v>3.1483488545841203</c:v>
                </c:pt>
                <c:pt idx="168">
                  <c:v>3.1539072978448299</c:v>
                </c:pt>
                <c:pt idx="169">
                  <c:v>3.1594145001412035</c:v>
                </c:pt>
                <c:pt idx="170">
                  <c:v>3.1648525121818336</c:v>
                </c:pt>
                <c:pt idx="171">
                  <c:v>3.1702040294611473</c:v>
                </c:pt>
                <c:pt idx="172">
                  <c:v>3.1754525019028397</c:v>
                </c:pt>
                <c:pt idx="173">
                  <c:v>3.1805822327309068</c:v>
                </c:pt>
                <c:pt idx="174">
                  <c:v>3.1855784656485326</c:v>
                </c:pt>
                <c:pt idx="175">
                  <c:v>3.1904274596294404</c:v>
                </c:pt>
                <c:pt idx="176">
                  <c:v>3.1951165508554209</c:v>
                </c:pt>
                <c:pt idx="177">
                  <c:v>3.1996342015620791</c:v>
                </c:pt>
                <c:pt idx="178">
                  <c:v>3.2039700357772842</c:v>
                </c:pt>
                <c:pt idx="179">
                  <c:v>3.208114862148653</c:v>
                </c:pt>
                <c:pt idx="180">
                  <c:v>3.2120606842534212</c:v>
                </c:pt>
                <c:pt idx="181">
                  <c:v>3.2158006989628829</c:v>
                </c:pt>
                <c:pt idx="182">
                  <c:v>3.2193292835912732</c:v>
                </c:pt>
                <c:pt idx="183">
                  <c:v>3.2226419726936069</c:v>
                </c:pt>
                <c:pt idx="184">
                  <c:v>3.2257354254871586</c:v>
                </c:pt>
                <c:pt idx="185">
                  <c:v>3.2286073849565007</c:v>
                </c:pt>
                <c:pt idx="186">
                  <c:v>3.2312566297622407</c:v>
                </c:pt>
                <c:pt idx="187">
                  <c:v>3.2336829201097244</c:v>
                </c:pt>
                <c:pt idx="188">
                  <c:v>3.2358869387469866</c:v>
                </c:pt>
                <c:pt idx="189">
                  <c:v>3.2378702282530138</c:v>
                </c:pt>
                <c:pt idx="190">
                  <c:v>3.2396351257498406</c:v>
                </c:pt>
                <c:pt idx="191">
                  <c:v>3.2411846961274708</c:v>
                </c:pt>
                <c:pt idx="192">
                  <c:v>3.2425226648114664</c:v>
                </c:pt>
                <c:pt idx="193">
                  <c:v>3.243653351031909</c:v>
                </c:pt>
                <c:pt idx="194">
                  <c:v>3.2445816024717291</c:v>
                </c:pt>
                <c:pt idx="195">
                  <c:v>3.2453127320846207</c:v>
                </c:pt>
                <c:pt idx="196">
                  <c:v>3.2458524577801522</c:v>
                </c:pt>
                <c:pt idx="197">
                  <c:v>3.2462068455785267</c:v>
                </c:pt>
                <c:pt idx="198">
                  <c:v>3.246382256741434</c:v>
                </c:pt>
                <c:pt idx="199">
                  <c:v>3.2463852992904738</c:v>
                </c:pt>
                <c:pt idx="200">
                  <c:v>3.2462227842320006</c:v>
                </c:pt>
                <c:pt idx="201">
                  <c:v>3.2459016867180979</c:v>
                </c:pt>
                <c:pt idx="202">
                  <c:v>3.2454291122888237</c:v>
                </c:pt>
                <c:pt idx="203">
                  <c:v>3.2448122682612777</c:v>
                </c:pt>
                <c:pt idx="204">
                  <c:v>3.2440584402571409</c:v>
                </c:pt>
                <c:pt idx="205">
                  <c:v>3.24317497379218</c:v>
                </c:pt>
                <c:pt idx="206">
                  <c:v>3.2421692607889496</c:v>
                </c:pt>
                <c:pt idx="207">
                  <c:v>3.2410487308174907</c:v>
                </c:pt>
                <c:pt idx="208">
                  <c:v>3.2398208468179055</c:v>
                </c:pt>
                <c:pt idx="209">
                  <c:v>3.238493105013156</c:v>
                </c:pt>
                <c:pt idx="210">
                  <c:v>3.2370730386796884</c:v>
                </c:pt>
                <c:pt idx="211">
                  <c:v>3.2355682254074045</c:v>
                </c:pt>
                <c:pt idx="212">
                  <c:v>3.2339862974483697</c:v>
                </c:pt>
                <c:pt idx="213">
                  <c:v>3.2323349547253115</c:v>
                </c:pt>
                <c:pt idx="214">
                  <c:v>3.2306219800458646</c:v>
                </c:pt>
                <c:pt idx="215">
                  <c:v>3.2288552560464701</c:v>
                </c:pt>
                <c:pt idx="216">
                  <c:v>3.2270427833704844</c:v>
                </c:pt>
                <c:pt idx="217">
                  <c:v>3.2251926995682654</c:v>
                </c:pt>
                <c:pt idx="218">
                  <c:v>3.2233132981927928</c:v>
                </c:pt>
                <c:pt idx="219">
                  <c:v>3.2214130475525478</c:v>
                </c:pt>
                <c:pt idx="220">
                  <c:v>3.2195006085743709</c:v>
                </c:pt>
                <c:pt idx="221">
                  <c:v>3.2175848512227923</c:v>
                </c:pt>
                <c:pt idx="222">
                  <c:v>3.2156748689194865</c:v>
                </c:pt>
                <c:pt idx="223">
                  <c:v>3.2137799904072963</c:v>
                </c:pt>
                <c:pt idx="224">
                  <c:v>3.2119097885085033</c:v>
                </c:pt>
                <c:pt idx="225">
                  <c:v>3.2100740852370473</c:v>
                </c:pt>
                <c:pt idx="226">
                  <c:v>3.2082829527402597</c:v>
                </c:pt>
                <c:pt idx="227">
                  <c:v>3.2065467095678373</c:v>
                </c:pt>
                <c:pt idx="228">
                  <c:v>3.2048759117951913</c:v>
                </c:pt>
                <c:pt idx="229">
                  <c:v>3.2032813385657626</c:v>
                </c:pt>
                <c:pt idx="230">
                  <c:v>3.2017739716629103</c:v>
                </c:pt>
                <c:pt idx="231">
                  <c:v>3.2003649687774609</c:v>
                </c:pt>
                <c:pt idx="232">
                  <c:v>3.19906563020227</c:v>
                </c:pt>
                <c:pt idx="233">
                  <c:v>3.1978873587606262</c:v>
                </c:pt>
                <c:pt idx="234">
                  <c:v>3.1968416128611086</c:v>
                </c:pt>
                <c:pt idx="235">
                  <c:v>3.1959398526675162</c:v>
                </c:pt>
                <c:pt idx="236">
                  <c:v>3.1951934794782382</c:v>
                </c:pt>
                <c:pt idx="237">
                  <c:v>3.1946137685242135</c:v>
                </c:pt>
                <c:pt idx="238">
                  <c:v>3.1942117955172478</c:v>
                </c:pt>
                <c:pt idx="239">
                  <c:v>3.1939983574094954</c:v>
                </c:pt>
                <c:pt idx="240">
                  <c:v>3.1939838879583444</c:v>
                </c:pt>
                <c:pt idx="241">
                  <c:v>3.1941783688265502</c:v>
                </c:pt>
                <c:pt idx="242">
                  <c:v>3.1945912370824758</c:v>
                </c:pt>
                <c:pt idx="243">
                  <c:v>3.1952312900968227</c:v>
                </c:pt>
                <c:pt idx="244">
                  <c:v>3.1961065889567344</c:v>
                </c:pt>
                <c:pt idx="245">
                  <c:v>3.1972243616323692</c:v>
                </c:pt>
                <c:pt idx="246">
                  <c:v>3.1985909072311047</c:v>
                </c:pt>
                <c:pt idx="247">
                  <c:v>3.2002115027568561</c:v>
                </c:pt>
                <c:pt idx="248">
                  <c:v>3.2020903138530166</c:v>
                </c:pt>
                <c:pt idx="249">
                  <c:v>3.2042303110439114</c:v>
                </c:pt>
                <c:pt idx="250">
                  <c:v>3.2066331929983507</c:v>
                </c:pt>
                <c:pt idx="251">
                  <c:v>3.2092993183175791</c:v>
                </c:pt>
                <c:pt idx="252">
                  <c:v>3.2122276472966242</c:v>
                </c:pt>
                <c:pt idx="253">
                  <c:v>3.2154156950219033</c:v>
                </c:pt>
                <c:pt idx="254">
                  <c:v>3.2188594970485358</c:v>
                </c:pt>
                <c:pt idx="255">
                  <c:v>3.2225535887491046</c:v>
                </c:pt>
                <c:pt idx="256">
                  <c:v>3.2264909992431652</c:v>
                </c:pt>
                <c:pt idx="257">
                  <c:v>3.2306632606064518</c:v>
                </c:pt>
                <c:pt idx="258">
                  <c:v>3.2350604328241763</c:v>
                </c:pt>
                <c:pt idx="259">
                  <c:v>3.2396711446987028</c:v>
                </c:pt>
                <c:pt idx="260">
                  <c:v>3.244482650653524</c:v>
                </c:pt>
                <c:pt idx="261">
                  <c:v>3.2494809030991858</c:v>
                </c:pt>
                <c:pt idx="262">
                  <c:v>3.2546506397489177</c:v>
                </c:pt>
                <c:pt idx="263">
                  <c:v>3.2599754849993254</c:v>
                </c:pt>
                <c:pt idx="264">
                  <c:v>3.2654380642312995</c:v>
                </c:pt>
                <c:pt idx="265">
                  <c:v>3.2710201296452466</c:v>
                </c:pt>
                <c:pt idx="266">
                  <c:v>3.2767026960289916</c:v>
                </c:pt>
                <c:pt idx="267">
                  <c:v>3.2824661846721082</c:v>
                </c:pt>
                <c:pt idx="268">
                  <c:v>3.2882905734917727</c:v>
                </c:pt>
                <c:pt idx="269">
                  <c:v>3.2941555513264418</c:v>
                </c:pt>
                <c:pt idx="270">
                  <c:v>3.3000406742874424</c:v>
                </c:pt>
                <c:pt idx="271">
                  <c:v>3.3059255220363877</c:v>
                </c:pt>
                <c:pt idx="272">
                  <c:v>3.3117898518784967</c:v>
                </c:pt>
                <c:pt idx="273">
                  <c:v>3.3176137486272959</c:v>
                </c:pt>
                <c:pt idx="274">
                  <c:v>3.3233777683025165</c:v>
                </c:pt>
                <c:pt idx="275">
                  <c:v>3.3290630738669966</c:v>
                </c:pt>
                <c:pt idx="276">
                  <c:v>3.3346515613855279</c:v>
                </c:pt>
                <c:pt idx="277">
                  <c:v>3.3401259751938075</c:v>
                </c:pt>
                <c:pt idx="278">
                  <c:v>3.3454700108930679</c:v>
                </c:pt>
                <c:pt idx="279">
                  <c:v>3.3506684052294444</c:v>
                </c:pt>
                <c:pt idx="280">
                  <c:v>3.355707012170229</c:v>
                </c:pt>
                <c:pt idx="281">
                  <c:v>3.3605728647456043</c:v>
                </c:pt>
                <c:pt idx="282">
                  <c:v>3.365254222477911</c:v>
                </c:pt>
                <c:pt idx="283">
                  <c:v>3.3697406044656377</c:v>
                </c:pt>
                <c:pt idx="284">
                  <c:v>3.3740228084204449</c:v>
                </c:pt>
                <c:pt idx="285">
                  <c:v>3.3780929161686704</c:v>
                </c:pt>
                <c:pt idx="286">
                  <c:v>3.3819442863199676</c:v>
                </c:pt>
                <c:pt idx="287">
                  <c:v>3.3855715349720805</c:v>
                </c:pt>
                <c:pt idx="288">
                  <c:v>3.3889705054605015</c:v>
                </c:pt>
                <c:pt idx="289">
                  <c:v>3.3921382282735495</c:v>
                </c:pt>
                <c:pt idx="290">
                  <c:v>3.3950728723369119</c:v>
                </c:pt>
                <c:pt idx="291">
                  <c:v>3.397773688927487</c:v>
                </c:pt>
                <c:pt idx="292">
                  <c:v>3.4002409495052301</c:v>
                </c:pt>
                <c:pt idx="293">
                  <c:v>3.4024758787556539</c:v>
                </c:pt>
                <c:pt idx="294">
                  <c:v>3.4044805841164347</c:v>
                </c:pt>
                <c:pt idx="295">
                  <c:v>3.4062579830218036</c:v>
                </c:pt>
                <c:pt idx="296">
                  <c:v>3.4078117290409935</c:v>
                </c:pt>
                <c:pt idx="297">
                  <c:v>3.409146138014318</c:v>
                </c:pt>
                <c:pt idx="298">
                  <c:v>3.4102661152058742</c:v>
                </c:pt>
                <c:pt idx="299">
                  <c:v>3.4111770843979086</c:v>
                </c:pt>
                <c:pt idx="300">
                  <c:v>3.4118849197514578</c:v>
                </c:pt>
                <c:pt idx="301">
                  <c:v>3.4123958811532678</c:v>
                </c:pt>
                <c:pt idx="302">
                  <c:v>3.4127165536629889</c:v>
                </c:pt>
                <c:pt idx="303">
                  <c:v>3.4128537915686601</c:v>
                </c:pt>
                <c:pt idx="304">
                  <c:v>3.4128146674548976</c:v>
                </c:pt>
                <c:pt idx="305">
                  <c:v>3.4126064265880172</c:v>
                </c:pt>
                <c:pt idx="306">
                  <c:v>3.412236446826876</c:v>
                </c:pt>
                <c:pt idx="307">
                  <c:v>3.4117122041785701</c:v>
                </c:pt>
                <c:pt idx="308">
                  <c:v>3.4110412440343789</c:v>
                </c:pt>
                <c:pt idx="309">
                  <c:v>3.4102311580446045</c:v>
                </c:pt>
                <c:pt idx="310">
                  <c:v>3.4092895665204912</c:v>
                </c:pt>
                <c:pt idx="311">
                  <c:v>3.4082241061880469</c:v>
                </c:pt>
                <c:pt idx="312">
                  <c:v>3.4070424230613536</c:v>
                </c:pt>
                <c:pt idx="313">
                  <c:v>3.4057521701520126</c:v>
                </c:pt>
                <c:pt idx="314">
                  <c:v>3.4043610096862094</c:v>
                </c:pt>
                <c:pt idx="315">
                  <c:v>3.402876619460653</c:v>
                </c:pt>
                <c:pt idx="316">
                  <c:v>3.4013067029334025</c:v>
                </c:pt>
                <c:pt idx="317">
                  <c:v>3.3996590026143574</c:v>
                </c:pt>
                <c:pt idx="318">
                  <c:v>3.3979413162925489</c:v>
                </c:pt>
                <c:pt idx="319">
                  <c:v>3.3961615156131053</c:v>
                </c:pt>
                <c:pt idx="320">
                  <c:v>3.3943275664950701</c:v>
                </c:pt>
                <c:pt idx="321">
                  <c:v>3.3924475508622667</c:v>
                </c:pt>
                <c:pt idx="322">
                  <c:v>3.3905296891424825</c:v>
                </c:pt>
                <c:pt idx="323">
                  <c:v>3.388582362975689</c:v>
                </c:pt>
                <c:pt idx="324">
                  <c:v>3.386614137559409</c:v>
                </c:pt>
                <c:pt idx="325">
                  <c:v>3.3846337830494706</c:v>
                </c:pt>
                <c:pt idx="326">
                  <c:v>3.3826502944266101</c:v>
                </c:pt>
                <c:pt idx="327">
                  <c:v>3.3806729092351171</c:v>
                </c:pt>
                <c:pt idx="328">
                  <c:v>3.3787111225987467</c:v>
                </c:pt>
                <c:pt idx="329">
                  <c:v>3.3767746989223415</c:v>
                </c:pt>
                <c:pt idx="330">
                  <c:v>3.3748736796959551</c:v>
                </c:pt>
                <c:pt idx="331">
                  <c:v>3.3730183868322281</c:v>
                </c:pt>
                <c:pt idx="332">
                  <c:v>3.3712194209884192</c:v>
                </c:pt>
                <c:pt idx="333">
                  <c:v>3.3694876543528802</c:v>
                </c:pt>
                <c:pt idx="334">
                  <c:v>3.3678342174125184</c:v>
                </c:pt>
                <c:pt idx="335">
                  <c:v>3.366270479263985</c:v>
                </c:pt>
                <c:pt idx="336">
                  <c:v>3.3648080210878177</c:v>
                </c:pt>
                <c:pt idx="337">
                  <c:v>3.3634586024720603</c:v>
                </c:pt>
                <c:pt idx="338">
                  <c:v>3.3622341203504931</c:v>
                </c:pt>
                <c:pt idx="339">
                  <c:v>3.3611465604111448</c:v>
                </c:pt>
                <c:pt idx="340">
                  <c:v>3.3602079409324777</c:v>
                </c:pt>
                <c:pt idx="341">
                  <c:v>3.3594302491181303</c:v>
                </c:pt>
                <c:pt idx="342">
                  <c:v>3.3588253701247996</c:v>
                </c:pt>
                <c:pt idx="343">
                  <c:v>3.3584050091111872</c:v>
                </c:pt>
                <c:pt idx="344">
                  <c:v>3.3581806067770184</c:v>
                </c:pt>
                <c:pt idx="345">
                  <c:v>3.3581632490082192</c:v>
                </c:pt>
                <c:pt idx="346">
                  <c:v>3.3583635713945217</c:v>
                </c:pt>
                <c:pt idx="347">
                  <c:v>3.3587916595366161</c:v>
                </c:pt>
                <c:pt idx="348">
                  <c:v>3.3594569462076374</c:v>
                </c:pt>
                <c:pt idx="349">
                  <c:v>3.3603681065750086</c:v>
                </c:pt>
                <c:pt idx="350">
                  <c:v>3.361532952819168</c:v>
                </c:pt>
                <c:pt idx="351">
                  <c:v>3.3629583296014482</c:v>
                </c:pt>
                <c:pt idx="352">
                  <c:v>3.3646500119303133</c:v>
                </c:pt>
                <c:pt idx="353">
                  <c:v>3.3666126070488254</c:v>
                </c:pt>
                <c:pt idx="354">
                  <c:v>3.3688494620130784</c:v>
                </c:pt>
                <c:pt idx="355">
                  <c:v>3.3713625786476862</c:v>
                </c:pt>
                <c:pt idx="356">
                  <c:v>3.3741525375473529</c:v>
                </c:pt>
                <c:pt idx="357">
                  <c:v>3.3772184327408894</c:v>
                </c:pt>
                <c:pt idx="358">
                  <c:v>3.3805578185443208</c:v>
                </c:pt>
                <c:pt idx="359">
                  <c:v>3.384166670002597</c:v>
                </c:pt>
                <c:pt idx="360">
                  <c:v>3.3880393581554844</c:v>
                </c:pt>
                <c:pt idx="361">
                  <c:v>3.3921686411643002</c:v>
                </c:pt>
                <c:pt idx="362">
                  <c:v>3.3965456721052112</c:v>
                </c:pt>
                <c:pt idx="363">
                  <c:v>3.4011600239758804</c:v>
                </c:pt>
                <c:pt idx="364">
                  <c:v>3.4059997321805229</c:v>
                </c:pt>
                <c:pt idx="365">
                  <c:v>3.4110513544599614</c:v>
                </c:pt>
                <c:pt idx="366">
                  <c:v>3.4163000479248984</c:v>
                </c:pt>
                <c:pt idx="367">
                  <c:v>3.4217296625399314</c:v>
                </c:pt>
                <c:pt idx="368">
                  <c:v>3.4273228501004107</c:v>
                </c:pt>
                <c:pt idx="369">
                  <c:v>3.4330611874522008</c:v>
                </c:pt>
                <c:pt idx="370">
                  <c:v>3.4389253124333319</c:v>
                </c:pt>
                <c:pt idx="371">
                  <c:v>3.4448950707736521</c:v>
                </c:pt>
                <c:pt idx="372">
                  <c:v>3.4509496719806592</c:v>
                </c:pt>
                <c:pt idx="373">
                  <c:v>3.4570678520720399</c:v>
                </c:pt>
                <c:pt idx="374">
                  <c:v>3.4632280408927727</c:v>
                </c:pt>
                <c:pt idx="375">
                  <c:v>3.4694085316799335</c:v>
                </c:pt>
                <c:pt idx="376">
                  <c:v>3.4755876505134067</c:v>
                </c:pt>
                <c:pt idx="377">
                  <c:v>3.4817439233157876</c:v>
                </c:pt>
                <c:pt idx="378">
                  <c:v>3.4878562381385696</c:v>
                </c:pt>
                <c:pt idx="379">
                  <c:v>3.4939040005918445</c:v>
                </c:pt>
                <c:pt idx="380">
                  <c:v>3.4998672804370168</c:v>
                </c:pt>
                <c:pt idx="381">
                  <c:v>3.5057269475617066</c:v>
                </c:pt>
                <c:pt idx="382">
                  <c:v>3.5114647957869547</c:v>
                </c:pt>
                <c:pt idx="383">
                  <c:v>3.5170636532125146</c:v>
                </c:pt>
                <c:pt idx="384">
                  <c:v>3.5225074780792291</c:v>
                </c:pt>
                <c:pt idx="385">
                  <c:v>3.5277814394111084</c:v>
                </c:pt>
                <c:pt idx="386">
                  <c:v>3.5328719819863226</c:v>
                </c:pt>
                <c:pt idx="387">
                  <c:v>3.5377668754691496</c:v>
                </c:pt>
                <c:pt idx="388">
                  <c:v>3.5424552478073066</c:v>
                </c:pt>
                <c:pt idx="389">
                  <c:v>3.5469276032554529</c:v>
                </c:pt>
                <c:pt idx="390">
                  <c:v>3.5511758256207706</c:v>
                </c:pt>
                <c:pt idx="391">
                  <c:v>3.5551931675365473</c:v>
                </c:pt>
                <c:pt idx="392">
                  <c:v>3.5589742267513182</c:v>
                </c:pt>
                <c:pt idx="393">
                  <c:v>3.5625149105723137</c:v>
                </c:pt>
                <c:pt idx="394">
                  <c:v>3.5658123897215748</c:v>
                </c:pt>
                <c:pt idx="395">
                  <c:v>3.5688650429508391</c:v>
                </c:pt>
                <c:pt idx="396">
                  <c:v>3.5716723938178641</c:v>
                </c:pt>
                <c:pt idx="397">
                  <c:v>3.5742350410535169</c:v>
                </c:pt>
                <c:pt idx="398">
                  <c:v>3.5765545839478046</c:v>
                </c:pt>
                <c:pt idx="399">
                  <c:v>3.5786335441564718</c:v>
                </c:pt>
                <c:pt idx="400">
                  <c:v>3.5804752852807908</c:v>
                </c:pt>
                <c:pt idx="401">
                  <c:v>3.5820839315048532</c:v>
                </c:pt>
                <c:pt idx="402">
                  <c:v>3.5834642864902428</c:v>
                </c:pt>
                <c:pt idx="403">
                  <c:v>3.5846217536308584</c:v>
                </c:pt>
                <c:pt idx="404">
                  <c:v>3.5855622586639111</c:v>
                </c:pt>
                <c:pt idx="405">
                  <c:v>3.5862921755200206</c:v>
                </c:pt>
                <c:pt idx="406">
                  <c:v>3.5868182561784403</c:v>
                </c:pt>
                <c:pt idx="407">
                  <c:v>3.5871475651756288</c:v>
                </c:pt>
                <c:pt idx="408">
                  <c:v>3.5872874192986259</c:v>
                </c:pt>
                <c:pt idx="409">
                  <c:v>3.5872453328810532</c:v>
                </c:pt>
                <c:pt idx="410">
                  <c:v>3.5870289690105395</c:v>
                </c:pt>
                <c:pt idx="411">
                  <c:v>3.5866460968532463</c:v>
                </c:pt>
                <c:pt idx="412">
                  <c:v>3.5861045552047628</c:v>
                </c:pt>
                <c:pt idx="413">
                  <c:v>3.5854122222875984</c:v>
                </c:pt>
                <c:pt idx="414">
                  <c:v>3.5845769917341319</c:v>
                </c:pt>
                <c:pt idx="415">
                  <c:v>3.5836067546202108</c:v>
                </c:pt>
                <c:pt idx="416">
                  <c:v>3.5825093873485105</c:v>
                </c:pt>
                <c:pt idx="417">
                  <c:v>3.5812927451219698</c:v>
                </c:pt>
                <c:pt idx="418">
                  <c:v>3.5799646606955653</c:v>
                </c:pt>
                <c:pt idx="419">
                  <c:v>3.5785329480489771</c:v>
                </c:pt>
                <c:pt idx="420">
                  <c:v>3.57700541058251</c:v>
                </c:pt>
                <c:pt idx="421">
                  <c:v>3.5753898534034994</c:v>
                </c:pt>
                <c:pt idx="422">
                  <c:v>3.5736940992395816</c:v>
                </c:pt>
                <c:pt idx="423">
                  <c:v>3.5719260074880701</c:v>
                </c:pt>
                <c:pt idx="424">
                  <c:v>3.5700934958866415</c:v>
                </c:pt>
                <c:pt idx="425">
                  <c:v>3.5682045642691653</c:v>
                </c:pt>
                <c:pt idx="426">
                  <c:v>3.56626731985132</c:v>
                </c:pt>
                <c:pt idx="427">
                  <c:v>3.5642900034734453</c:v>
                </c:pt>
                <c:pt idx="428">
                  <c:v>3.562281016212606</c:v>
                </c:pt>
                <c:pt idx="429">
                  <c:v>3.5602489457621758</c:v>
                </c:pt>
                <c:pt idx="430">
                  <c:v>3.5582025919654279</c:v>
                </c:pt>
                <c:pt idx="431">
                  <c:v>3.5561509908799702</c:v>
                </c:pt>
                <c:pt idx="432">
                  <c:v>3.5541034367427229</c:v>
                </c:pt>
                <c:pt idx="433">
                  <c:v>3.5520695012012333</c:v>
                </c:pt>
                <c:pt idx="434">
                  <c:v>3.5500590491769244</c:v>
                </c:pt>
                <c:pt idx="435">
                  <c:v>3.5480822507304284</c:v>
                </c:pt>
                <c:pt idx="436">
                  <c:v>3.5461495883092979</c:v>
                </c:pt>
                <c:pt idx="437">
                  <c:v>3.5442718587750948</c:v>
                </c:pt>
                <c:pt idx="438">
                  <c:v>3.5424601696313358</c:v>
                </c:pt>
                <c:pt idx="439">
                  <c:v>3.5407259289070105</c:v>
                </c:pt>
                <c:pt idx="440">
                  <c:v>3.5390808281934953</c:v>
                </c:pt>
                <c:pt idx="441">
                  <c:v>3.5375368183867399</c:v>
                </c:pt>
                <c:pt idx="442">
                  <c:v>3.5361060777524025</c:v>
                </c:pt>
                <c:pt idx="443">
                  <c:v>3.534800972009962</c:v>
                </c:pt>
                <c:pt idx="444">
                  <c:v>3.5336340062232221</c:v>
                </c:pt>
                <c:pt idx="445">
                  <c:v>3.5326177683892235</c:v>
                </c:pt>
                <c:pt idx="446">
                  <c:v>3.5317648647352891</c:v>
                </c:pt>
                <c:pt idx="447">
                  <c:v>3.5310878468642173</c:v>
                </c:pt>
                <c:pt idx="448">
                  <c:v>3.5305991310294327</c:v>
                </c:pt>
                <c:pt idx="449">
                  <c:v>3.5303109099738412</c:v>
                </c:pt>
                <c:pt idx="450">
                  <c:v>3.5302350579260664</c:v>
                </c:pt>
                <c:pt idx="451">
                  <c:v>3.5303830295132679</c:v>
                </c:pt>
                <c:pt idx="452">
                  <c:v>3.5307657535176191</c:v>
                </c:pt>
                <c:pt idx="453">
                  <c:v>3.5313935225703759</c:v>
                </c:pt>
                <c:pt idx="454">
                  <c:v>3.5322758800391529</c:v>
                </c:pt>
                <c:pt idx="455">
                  <c:v>3.5334215055161429</c:v>
                </c:pt>
                <c:pt idx="456">
                  <c:v>3.534838100453066</c:v>
                </c:pt>
                <c:pt idx="457">
                  <c:v>3.536532275607692</c:v>
                </c:pt>
                <c:pt idx="458">
                  <c:v>3.5385094420621117</c:v>
                </c:pt>
                <c:pt idx="459">
                  <c:v>3.5407737076399943</c:v>
                </c:pt>
                <c:pt idx="460">
                  <c:v>3.5433277805845664</c:v>
                </c:pt>
                <c:pt idx="461">
                  <c:v>3.5461728823573195</c:v>
                </c:pt>
                <c:pt idx="462">
                  <c:v>3.5493086713765609</c:v>
                </c:pt>
                <c:pt idx="463">
                  <c:v>3.5527331794328072</c:v>
                </c:pt>
                <c:pt idx="464">
                  <c:v>3.5564427623936838</c:v>
                </c:pt>
                <c:pt idx="465">
                  <c:v>3.5604320666446956</c:v>
                </c:pt>
                <c:pt idx="466">
                  <c:v>3.5646940125054112</c:v>
                </c:pt>
                <c:pt idx="467">
                  <c:v>3.569219795616112</c:v>
                </c:pt>
                <c:pt idx="468">
                  <c:v>3.5739989070119424</c:v>
                </c:pt>
                <c:pt idx="469">
                  <c:v>3.5790191722954061</c:v>
                </c:pt>
                <c:pt idx="470">
                  <c:v>3.5842668099903365</c:v>
                </c:pt>
                <c:pt idx="471">
                  <c:v>3.5897265088186243</c:v>
                </c:pt>
                <c:pt idx="472">
                  <c:v>3.595381523293474</c:v>
                </c:pt>
                <c:pt idx="473">
                  <c:v>3.6012137866783935</c:v>
                </c:pt>
                <c:pt idx="474">
                  <c:v>3.6072040400285799</c:v>
                </c:pt>
                <c:pt idx="475">
                  <c:v>3.6133319757198996</c:v>
                </c:pt>
                <c:pt idx="476">
                  <c:v>3.6195763935883538</c:v>
                </c:pt>
                <c:pt idx="477">
                  <c:v>3.6259153675580684</c:v>
                </c:pt>
                <c:pt idx="478">
                  <c:v>3.6323264204346701</c:v>
                </c:pt>
                <c:pt idx="479">
                  <c:v>3.6387867043892888</c:v>
                </c:pt>
                <c:pt idx="480">
                  <c:v>3.6452731845601249</c:v>
                </c:pt>
                <c:pt idx="481">
                  <c:v>3.6517628231561252</c:v>
                </c:pt>
                <c:pt idx="482">
                  <c:v>3.6582327614614103</c:v>
                </c:pt>
                <c:pt idx="483">
                  <c:v>3.6646604972088443</c:v>
                </c:pt>
                <c:pt idx="484">
                  <c:v>3.6710240549138815</c:v>
                </c:pt>
                <c:pt idx="485">
                  <c:v>3.6773021469314378</c:v>
                </c:pt>
                <c:pt idx="486">
                  <c:v>3.6834743232135465</c:v>
                </c:pt>
                <c:pt idx="487">
                  <c:v>3.6895211079974861</c:v>
                </c:pt>
                <c:pt idx="488">
                  <c:v>3.6954241219352695</c:v>
                </c:pt>
                <c:pt idx="489">
                  <c:v>3.7011661884781573</c:v>
                </c:pt>
                <c:pt idx="490">
                  <c:v>3.7067314236455369</c:v>
                </c:pt>
                <c:pt idx="491">
                  <c:v>3.7121053086281659</c:v>
                </c:pt>
                <c:pt idx="492">
                  <c:v>3.717274744993178</c:v>
                </c:pt>
                <c:pt idx="493">
                  <c:v>3.7222280925650288</c:v>
                </c:pt>
                <c:pt idx="494">
                  <c:v>3.7269551903458993</c:v>
                </c:pt>
                <c:pt idx="495">
                  <c:v>3.7314473611053636</c:v>
                </c:pt>
                <c:pt idx="496">
                  <c:v>3.7356974005072305</c:v>
                </c:pt>
                <c:pt idx="497">
                  <c:v>3.7396995518480489</c:v>
                </c:pt>
                <c:pt idx="498">
                  <c:v>3.7434494676541714</c:v>
                </c:pt>
                <c:pt idx="499">
                  <c:v>3.7469441595209263</c:v>
                </c:pt>
                <c:pt idx="500">
                  <c:v>3.7501819376782359</c:v>
                </c:pt>
                <c:pt idx="501">
                  <c:v>3.7531623418326072</c:v>
                </c:pt>
                <c:pt idx="502">
                  <c:v>3.7558860648668437</c:v>
                </c:pt>
                <c:pt idx="503">
                  <c:v>3.7583548709792458</c:v>
                </c:pt>
                <c:pt idx="504">
                  <c:v>3.7605715098151462</c:v>
                </c:pt>
                <c:pt idx="505">
                  <c:v>3.7625396280898658</c:v>
                </c:pt>
                <c:pt idx="506">
                  <c:v>3.7642636801261022</c:v>
                </c:pt>
                <c:pt idx="507">
                  <c:v>3.7657488386349254</c:v>
                </c:pt>
                <c:pt idx="508">
                  <c:v>3.767000906961202</c:v>
                </c:pt>
                <c:pt idx="509">
                  <c:v>3.7680262338953181</c:v>
                </c:pt>
                <c:pt idx="510">
                  <c:v>3.7688316320270454</c:v>
                </c:pt>
                <c:pt idx="511">
                  <c:v>3.7694243004873988</c:v>
                </c:pt>
                <c:pt idx="512">
                  <c:v>3.7698117527933128</c:v>
                </c:pt>
                <c:pt idx="513">
                  <c:v>3.770001750380696</c:v>
                </c:pt>
                <c:pt idx="514">
                  <c:v>3.7700022422856536</c:v>
                </c:pt>
                <c:pt idx="515">
                  <c:v>3.7698213113136152</c:v>
                </c:pt>
                <c:pt idx="516">
                  <c:v>3.7694671269227555</c:v>
                </c:pt>
                <c:pt idx="517">
                  <c:v>3.7689479049427765</c:v>
                </c:pt>
                <c:pt idx="518">
                  <c:v>3.7682718741532022</c:v>
                </c:pt>
                <c:pt idx="519">
                  <c:v>3.7674472496572524</c:v>
                </c:pt>
                <c:pt idx="520">
                  <c:v>3.7664822129083295</c:v>
                </c:pt>
                <c:pt idx="521">
                  <c:v>3.7653848981755202</c:v>
                </c:pt>
                <c:pt idx="522">
                  <c:v>3.7641633851724352</c:v>
                </c:pt>
                <c:pt idx="523">
                  <c:v>3.7628256975190815</c:v>
                </c:pt>
                <c:pt idx="524">
                  <c:v>3.7613798066591553</c:v>
                </c:pt>
                <c:pt idx="525">
                  <c:v>3.7598336408137767</c:v>
                </c:pt>
                <c:pt idx="526">
                  <c:v>3.7581950985171719</c:v>
                </c:pt>
                <c:pt idx="527">
                  <c:v>3.7564720662486941</c:v>
                </c:pt>
                <c:pt idx="528">
                  <c:v>3.7546724396484557</c:v>
                </c:pt>
                <c:pt idx="529">
                  <c:v>3.7528041477800946</c:v>
                </c:pt>
                <c:pt idx="530">
                  <c:v>3.7508751798827418</c:v>
                </c:pt>
                <c:pt idx="531">
                  <c:v>3.7488936140350213</c:v>
                </c:pt>
                <c:pt idx="532">
                  <c:v>3.7468676471362836</c:v>
                </c:pt>
                <c:pt idx="533">
                  <c:v>3.7448056255939113</c:v>
                </c:pt>
                <c:pt idx="534">
                  <c:v>3.7427160760905656</c:v>
                </c:pt>
                <c:pt idx="535">
                  <c:v>3.7406077357913188</c:v>
                </c:pt>
                <c:pt idx="536">
                  <c:v>3.7384895813384253</c:v>
                </c:pt>
                <c:pt idx="537">
                  <c:v>3.7363708559710069</c:v>
                </c:pt>
                <c:pt idx="538">
                  <c:v>3.7342610940989247</c:v>
                </c:pt>
                <c:pt idx="539">
                  <c:v>3.732170142655109</c:v>
                </c:pt>
                <c:pt idx="540">
                  <c:v>3.7301081785499077</c:v>
                </c:pt>
                <c:pt idx="541">
                  <c:v>3.728085721554935</c:v>
                </c:pt>
                <c:pt idx="542">
                  <c:v>3.7261136419542131</c:v>
                </c:pt>
                <c:pt idx="543">
                  <c:v>3.7242031623180152</c:v>
                </c:pt>
                <c:pt idx="544">
                  <c:v>3.7223658527809933</c:v>
                </c:pt>
                <c:pt idx="545">
                  <c:v>3.720613619242287</c:v>
                </c:pt>
                <c:pt idx="546">
                  <c:v>3.7189586839527404</c:v>
                </c:pt>
                <c:pt idx="547">
                  <c:v>3.7174135580139573</c:v>
                </c:pt>
                <c:pt idx="548">
                  <c:v>3.7159910053871745</c:v>
                </c:pt>
                <c:pt idx="549">
                  <c:v>3.7147039980971881</c:v>
                </c:pt>
                <c:pt idx="550">
                  <c:v>3.7135656624189131</c:v>
                </c:pt>
                <c:pt idx="551">
                  <c:v>3.712589215951323</c:v>
                </c:pt>
                <c:pt idx="552">
                  <c:v>3.7117878956155579</c:v>
                </c:pt>
                <c:pt idx="553">
                  <c:v>3.7111748767603356</c:v>
                </c:pt>
                <c:pt idx="554">
                  <c:v>3.7107631837169306</c:v>
                </c:pt>
                <c:pt idx="555">
                  <c:v>3.7105655923163843</c:v>
                </c:pt>
                <c:pt idx="556">
                  <c:v>3.7105945250608139</c:v>
                </c:pt>
                <c:pt idx="557">
                  <c:v>3.7108619398256932</c:v>
                </c:pt>
                <c:pt idx="558">
                  <c:v>3.7113792131570618</c:v>
                </c:pt>
                <c:pt idx="559">
                  <c:v>3.7121570194128819</c:v>
                </c:pt>
                <c:pt idx="560">
                  <c:v>3.7132052071762094</c:v>
                </c:pt>
                <c:pt idx="561">
                  <c:v>3.7145326745346434</c:v>
                </c:pt>
                <c:pt idx="562">
                  <c:v>3.7161472449701307</c:v>
                </c:pt>
                <c:pt idx="563">
                  <c:v>3.7180555457303353</c:v>
                </c:pt>
                <c:pt idx="564">
                  <c:v>3.7202628906518074</c:v>
                </c:pt>
                <c:pt idx="565">
                  <c:v>3.7227731694710817</c:v>
                </c:pt>
                <c:pt idx="566">
                  <c:v>3.7255887456878747</c:v>
                </c:pt>
                <c:pt idx="567">
                  <c:v>3.7287103650306639</c:v>
                </c:pt>
                <c:pt idx="568">
                  <c:v>3.7321370765160564</c:v>
                </c:pt>
                <c:pt idx="569">
                  <c:v>3.7358661679874965</c:v>
                </c:pt>
                <c:pt idx="570">
                  <c:v>3.7398931178652424</c:v>
                </c:pt>
                <c:pt idx="571">
                  <c:v>3.7442115646388521</c:v>
                </c:pt>
                <c:pt idx="572">
                  <c:v>3.7488132953878388</c:v>
                </c:pt>
                <c:pt idx="573">
                  <c:v>3.7536882543294183</c:v>
                </c:pt>
                <c:pt idx="574">
                  <c:v>3.758824572069535</c:v>
                </c:pt>
                <c:pt idx="575">
                  <c:v>3.7642086158812917</c:v>
                </c:pt>
                <c:pt idx="576">
                  <c:v>3.7698250609614732</c:v>
                </c:pt>
                <c:pt idx="577">
                  <c:v>3.7756569822298562</c:v>
                </c:pt>
                <c:pt idx="578">
                  <c:v>3.7816859658472901</c:v>
                </c:pt>
                <c:pt idx="579">
                  <c:v>3.7878922392471717</c:v>
                </c:pt>
                <c:pt idx="580">
                  <c:v>3.7942548181113107</c:v>
                </c:pt>
                <c:pt idx="581">
                  <c:v>3.8007516683851397</c:v>
                </c:pt>
                <c:pt idx="582">
                  <c:v>3.8073598811282916</c:v>
                </c:pt>
                <c:pt idx="583">
                  <c:v>3.8140558577430927</c:v>
                </c:pt>
                <c:pt idx="584">
                  <c:v>3.8208155029225153</c:v>
                </c:pt>
                <c:pt idx="585">
                  <c:v>3.8276144225163167</c:v>
                </c:pt>
                <c:pt idx="586">
                  <c:v>3.8344281234330087</c:v>
                </c:pt>
                <c:pt idx="587">
                  <c:v>3.8412322126780669</c:v>
                </c:pt>
                <c:pt idx="588">
                  <c:v>3.8480025926750567</c:v>
                </c:pt>
                <c:pt idx="589">
                  <c:v>3.8547156501243354</c:v>
                </c:pt>
                <c:pt idx="590">
                  <c:v>3.8613484358196493</c:v>
                </c:pt>
                <c:pt idx="591">
                  <c:v>3.8678788330609408</c:v>
                </c:pt>
                <c:pt idx="592">
                  <c:v>3.8742857125649071</c:v>
                </c:pt>
                <c:pt idx="593">
                  <c:v>3.8805490720754774</c:v>
                </c:pt>
                <c:pt idx="594">
                  <c:v>3.8866501592052223</c:v>
                </c:pt>
                <c:pt idx="595">
                  <c:v>3.8925715763867994</c:v>
                </c:pt>
                <c:pt idx="596">
                  <c:v>3.8982973671709376</c:v>
                </c:pt>
                <c:pt idx="597">
                  <c:v>3.9038130834652778</c:v>
                </c:pt>
                <c:pt idx="598">
                  <c:v>3.9091058336575468</c:v>
                </c:pt>
                <c:pt idx="599">
                  <c:v>3.9141643118990328</c:v>
                </c:pt>
                <c:pt idx="600">
                  <c:v>3.9189788091331526</c:v>
                </c:pt>
                <c:pt idx="601">
                  <c:v>3.9235412067330819</c:v>
                </c:pt>
                <c:pt idx="602">
                  <c:v>3.9278449538571696</c:v>
                </c:pt>
                <c:pt idx="603">
                  <c:v>3.9318850298379617</c:v>
                </c:pt>
                <c:pt idx="604">
                  <c:v>3.9356578930879413</c:v>
                </c:pt>
                <c:pt idx="605">
                  <c:v>3.9391614181317358</c:v>
                </c:pt>
                <c:pt idx="606">
                  <c:v>3.9423948224609333</c:v>
                </c:pt>
                <c:pt idx="607">
                  <c:v>3.9453585849552724</c:v>
                </c:pt>
                <c:pt idx="608">
                  <c:v>3.9480543576249225</c:v>
                </c:pt>
                <c:pt idx="609">
                  <c:v>3.950484872406232</c:v>
                </c:pt>
                <c:pt idx="610">
                  <c:v>3.9526538446909552</c:v>
                </c:pt>
                <c:pt idx="611">
                  <c:v>3.9545658751909363</c:v>
                </c:pt>
                <c:pt idx="612">
                  <c:v>3.956226351640491</c:v>
                </c:pt>
                <c:pt idx="613">
                  <c:v>3.9576413517217759</c:v>
                </c:pt>
                <c:pt idx="614">
                  <c:v>3.9588175484684855</c:v>
                </c:pt>
                <c:pt idx="615">
                  <c:v>3.9597621192643038</c:v>
                </c:pt>
                <c:pt idx="616">
                  <c:v>3.9604826594084885</c:v>
                </c:pt>
                <c:pt idx="617">
                  <c:v>3.960987101075232</c:v>
                </c:pt>
                <c:pt idx="618">
                  <c:v>3.961283638348938</c:v>
                </c:pt>
                <c:pt idx="619">
                  <c:v>3.9613806588770988</c:v>
                </c:pt>
                <c:pt idx="620">
                  <c:v>3.9612866825478359</c:v>
                </c:pt>
                <c:pt idx="621">
                  <c:v>3.9610103074723844</c:v>
                </c:pt>
                <c:pt idx="622">
                  <c:v>3.9605601634348351</c:v>
                </c:pt>
                <c:pt idx="623">
                  <c:v>3.9599448728632294</c:v>
                </c:pt>
                <c:pt idx="624">
                  <c:v>3.9591730192780412</c:v>
                </c:pt>
                <c:pt idx="625">
                  <c:v>3.9582531230862359</c:v>
                </c:pt>
                <c:pt idx="626">
                  <c:v>3.9571936245113104</c:v>
                </c:pt>
                <c:pt idx="627">
                  <c:v>3.9560028733815606</c:v>
                </c:pt>
                <c:pt idx="628">
                  <c:v>3.954689125439554</c:v>
                </c:pt>
                <c:pt idx="629">
                  <c:v>3.9532605447848237</c:v>
                </c:pt>
                <c:pt idx="630">
                  <c:v>3.9517252120180184</c:v>
                </c:pt>
                <c:pt idx="631">
                  <c:v>3.9500911376174095</c:v>
                </c:pt>
                <c:pt idx="632">
                  <c:v>3.9483662800466908</c:v>
                </c:pt>
                <c:pt idx="633">
                  <c:v>3.9465585680654556</c:v>
                </c:pt>
                <c:pt idx="634">
                  <c:v>3.9446759266898419</c:v>
                </c:pt>
                <c:pt idx="635">
                  <c:v>3.9427263062295466</c:v>
                </c:pt>
                <c:pt idx="636">
                  <c:v>3.9407177138082994</c:v>
                </c:pt>
                <c:pt idx="637">
                  <c:v>3.9386582467570506</c:v>
                </c:pt>
                <c:pt idx="638">
                  <c:v>3.9365561272524503</c:v>
                </c:pt>
                <c:pt idx="639">
                  <c:v>3.9344197375571044</c:v>
                </c:pt>
                <c:pt idx="640">
                  <c:v>3.9322576552026742</c:v>
                </c:pt>
                <c:pt idx="641">
                  <c:v>3.9300786874421405</c:v>
                </c:pt>
                <c:pt idx="642">
                  <c:v>3.9278919042837122</c:v>
                </c:pt>
                <c:pt idx="643">
                  <c:v>3.9257066694065057</c:v>
                </c:pt>
                <c:pt idx="644">
                  <c:v>3.9235326682477165</c:v>
                </c:pt>
                <c:pt idx="645">
                  <c:v>3.9213799325435694</c:v>
                </c:pt>
                <c:pt idx="646">
                  <c:v>3.9192588606028083</c:v>
                </c:pt>
                <c:pt idx="647">
                  <c:v>3.9171802325929441</c:v>
                </c:pt>
                <c:pt idx="648">
                  <c:v>3.9151552201274673</c:v>
                </c:pt>
                <c:pt idx="649">
                  <c:v>3.9131953894579228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27-48BB-A984-2F5049ABAEC2}"/>
            </c:ext>
          </c:extLst>
        </c:ser>
        <c:ser>
          <c:idx val="1"/>
          <c:order val="1"/>
          <c:tx>
            <c:strRef>
              <c:f>Arkusz1!$AW$6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Arkusz1!$AZ$7:$AZ$656</c:f>
              <c:numCache>
                <c:formatCode>General</c:formatCode>
                <c:ptCount val="6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</c:numCache>
            </c:numRef>
          </c:xVal>
          <c:yVal>
            <c:numRef>
              <c:f>Arkusz1!$AW$7:$AW$656</c:f>
              <c:numCache>
                <c:formatCode>General</c:formatCode>
                <c:ptCount val="650"/>
                <c:pt idx="0">
                  <c:v>2.9289321853241415</c:v>
                </c:pt>
                <c:pt idx="1">
                  <c:v>2.9251981606485744</c:v>
                </c:pt>
                <c:pt idx="2">
                  <c:v>2.9165647190140556</c:v>
                </c:pt>
                <c:pt idx="3">
                  <c:v>2.9030540002083551</c:v>
                </c:pt>
                <c:pt idx="4">
                  <c:v>2.8847008082020986</c:v>
                </c:pt>
                <c:pt idx="5">
                  <c:v>2.8615548211984319</c:v>
                </c:pt>
                <c:pt idx="6">
                  <c:v>2.8336794954652369</c:v>
                </c:pt>
                <c:pt idx="7">
                  <c:v>2.8011520856966419</c:v>
                </c:pt>
                <c:pt idx="8">
                  <c:v>2.7640636612633984</c:v>
                </c:pt>
                <c:pt idx="9">
                  <c:v>2.7225191151907513</c:v>
                </c:pt>
                <c:pt idx="10">
                  <c:v>2.6766371621525153</c:v>
                </c:pt>
                <c:pt idx="11">
                  <c:v>2.6265503213053853</c:v>
                </c:pt>
                <c:pt idx="12">
                  <c:v>2.5724048793622689</c:v>
                </c:pt>
                <c:pt idx="13">
                  <c:v>2.5143608289285222</c:v>
                </c:pt>
                <c:pt idx="14">
                  <c:v>2.4525917768076608</c:v>
                </c:pt>
                <c:pt idx="15">
                  <c:v>2.387284816730709</c:v>
                </c:pt>
                <c:pt idx="16">
                  <c:v>2.3186403607834185</c:v>
                </c:pt>
                <c:pt idx="17">
                  <c:v>2.2468719237052714</c:v>
                </c:pt>
                <c:pt idx="18">
                  <c:v>2.1722058542209064</c:v>
                </c:pt>
                <c:pt idx="19">
                  <c:v>2.0948810076448421</c:v>
                </c:pt>
                <c:pt idx="20">
                  <c:v>2.0151483541805271</c:v>
                </c:pt>
                <c:pt idx="21">
                  <c:v>1.9332705176200982</c:v>
                </c:pt>
                <c:pt idx="22">
                  <c:v>1.8495212395460126</c:v>
                </c:pt>
                <c:pt idx="23">
                  <c:v>1.7641847646431241</c:v>
                </c:pt>
                <c:pt idx="24">
                  <c:v>1.6775551433511671</c:v>
                </c:pt>
                <c:pt idx="25">
                  <c:v>1.5899354488226303</c:v>
                </c:pt>
                <c:pt idx="26">
                  <c:v>1.5016369059974655</c:v>
                </c:pt>
                <c:pt idx="27">
                  <c:v>1.4129779315591573</c:v>
                </c:pt>
                <c:pt idx="28">
                  <c:v>1.3242830845895293</c:v>
                </c:pt>
                <c:pt idx="29">
                  <c:v>1.2358819288826051</c:v>
                </c:pt>
                <c:pt idx="30">
                  <c:v>1.1481078090986951</c:v>
                </c:pt>
                <c:pt idx="31">
                  <c:v>1.0612965442237166</c:v>
                </c:pt>
                <c:pt idx="32">
                  <c:v>0.97578504312824776</c:v>
                </c:pt>
                <c:pt idx="33">
                  <c:v>0.89190984837587695</c:v>
                </c:pt>
                <c:pt idx="34">
                  <c:v>0.81000561578918329</c:v>
                </c:pt>
                <c:pt idx="35">
                  <c:v>0.73040353861993035</c:v>
                </c:pt>
                <c:pt idx="36">
                  <c:v>0.65342972646256214</c:v>
                </c:pt>
                <c:pt idx="37">
                  <c:v>0.57940355027027768</c:v>
                </c:pt>
                <c:pt idx="38">
                  <c:v>0.5086359659540507</c:v>
                </c:pt>
                <c:pt idx="39">
                  <c:v>0.44142783004041286</c:v>
                </c:pt>
                <c:pt idx="40">
                  <c:v>0.37806822170791454</c:v>
                </c:pt>
                <c:pt idx="41">
                  <c:v>0.31883278619094124</c:v>
                </c:pt>
                <c:pt idx="42">
                  <c:v>0.26398211501130531</c:v>
                </c:pt>
                <c:pt idx="43">
                  <c:v>0.21376017875426756</c:v>
                </c:pt>
                <c:pt idx="44">
                  <c:v>0.16839282813135292</c:v>
                </c:pt>
                <c:pt idx="45">
                  <c:v>0.12808637885718177</c:v>
                </c:pt>
                <c:pt idx="46">
                  <c:v>9.3026295405732595E-2</c:v>
                </c:pt>
                <c:pt idx="47">
                  <c:v>6.3375988002464245E-2</c:v>
                </c:pt>
                <c:pt idx="48">
                  <c:v>3.9275736257651239E-2</c:v>
                </c:pt>
                <c:pt idx="49">
                  <c:v>2.0841751663467356E-2</c:v>
                </c:pt>
                <c:pt idx="50">
                  <c:v>8.1653897788513952E-3</c:v>
                </c:pt>
                <c:pt idx="51">
                  <c:v>1.3125213331222074E-3</c:v>
                </c:pt>
                <c:pt idx="52">
                  <c:v>3.2306971771256521E-4</c:v>
                </c:pt>
                <c:pt idx="53">
                  <c:v>5.210720435497862E-3</c:v>
                </c:pt>
                <c:pt idx="54">
                  <c:v>1.5962806072711277E-2</c:v>
                </c:pt>
                <c:pt idx="55">
                  <c:v>3.2540368286007038E-2</c:v>
                </c:pt>
                <c:pt idx="56">
                  <c:v>5.4878396194971701E-2</c:v>
                </c:pt>
                <c:pt idx="57">
                  <c:v>8.2886238477531959E-2</c:v>
                </c:pt>
                <c:pt idx="58">
                  <c:v>0.1164481844210874</c:v>
                </c:pt>
                <c:pt idx="59">
                  <c:v>0.15542420722350236</c:v>
                </c:pt>
                <c:pt idx="60">
                  <c:v>0.19965086100094287</c:v>
                </c:pt>
                <c:pt idx="61">
                  <c:v>0.24894232127620985</c:v>
                </c:pt>
                <c:pt idx="62">
                  <c:v>0.30309155722058057</c:v>
                </c:pt>
                <c:pt idx="63">
                  <c:v>0.36187162262802053</c:v>
                </c:pt>
                <c:pt idx="64">
                  <c:v>0.42503705153234428</c:v>
                </c:pt>
                <c:pt idx="65">
                  <c:v>0.49232534354891944</c:v>
                </c:pt>
                <c:pt idx="66">
                  <c:v>0.56345852344121372</c:v>
                </c:pt>
                <c:pt idx="67">
                  <c:v>0.63814475908121615</c:v>
                </c:pt>
                <c:pt idx="68">
                  <c:v>0.71608002188893849</c:v>
                </c:pt>
                <c:pt idx="69">
                  <c:v>0.79694977399158651</c:v>
                </c:pt>
                <c:pt idx="70">
                  <c:v>0.88043066672512493</c:v>
                </c:pt>
                <c:pt idx="71">
                  <c:v>0.9661922356929753</c:v>
                </c:pt>
                <c:pt idx="72">
                  <c:v>1.0538985783780819</c:v>
                </c:pt>
                <c:pt idx="73">
                  <c:v>1.1432100012525381</c:v>
                </c:pt>
                <c:pt idx="74">
                  <c:v>1.2337846244179651</c:v>
                </c:pt>
                <c:pt idx="75">
                  <c:v>1.3252799330134857</c:v>
                </c:pt>
                <c:pt idx="76">
                  <c:v>1.4173542659187932</c:v>
                </c:pt>
                <c:pt idx="77">
                  <c:v>1.5096682336307377</c:v>
                </c:pt>
                <c:pt idx="78">
                  <c:v>1.6018860585759276</c:v>
                </c:pt>
                <c:pt idx="79">
                  <c:v>1.6936768325141882</c:v>
                </c:pt>
                <c:pt idx="80">
                  <c:v>1.7847156870642855</c:v>
                </c:pt>
                <c:pt idx="81">
                  <c:v>1.8746848747228262</c:v>
                </c:pt>
                <c:pt idx="82">
                  <c:v>1.9632747590301503</c:v>
                </c:pt>
                <c:pt idx="83">
                  <c:v>2.0501847137471008</c:v>
                </c:pt>
                <c:pt idx="84">
                  <c:v>2.1351239320293214</c:v>
                </c:pt>
                <c:pt idx="85">
                  <c:v>2.2178121476105304</c:v>
                </c:pt>
                <c:pt idx="86">
                  <c:v>2.2979802709238752</c:v>
                </c:pt>
                <c:pt idx="87">
                  <c:v>2.3753709438956783</c:v>
                </c:pt>
                <c:pt idx="88">
                  <c:v>2.4497390178343403</c:v>
                </c:pt>
                <c:pt idx="89">
                  <c:v>2.5208519594082315</c:v>
                </c:pt>
                <c:pt idx="90">
                  <c:v>2.5884901901599999</c:v>
                </c:pt>
                <c:pt idx="91">
                  <c:v>2.6524473653438596</c:v>
                </c:pt>
                <c:pt idx="92">
                  <c:v>2.7125305981002867</c:v>
                </c:pt>
                <c:pt idx="93">
                  <c:v>2.7685606351046479</c:v>
                </c:pt>
                <c:pt idx="94">
                  <c:v>2.8203719898481747</c:v>
                </c:pt>
                <c:pt idx="95">
                  <c:v>2.8678130396384072</c:v>
                </c:pt>
                <c:pt idx="96">
                  <c:v>2.9107460922484352</c:v>
                </c:pt>
                <c:pt idx="97">
                  <c:v>2.949047427907947</c:v>
                </c:pt>
                <c:pt idx="98">
                  <c:v>2.9826073220211713</c:v>
                </c:pt>
                <c:pt idx="99">
                  <c:v>3.0113300536254628</c:v>
                </c:pt>
                <c:pt idx="100">
                  <c:v>3.0351339041761394</c:v>
                </c:pt>
                <c:pt idx="101">
                  <c:v>3.0539511507662285</c:v>
                </c:pt>
                <c:pt idx="102">
                  <c:v>3.0677280573700969</c:v>
                </c:pt>
                <c:pt idx="103">
                  <c:v>3.0764248671447971</c:v>
                </c:pt>
                <c:pt idx="104">
                  <c:v>3.0800157982380671</c:v>
                </c:pt>
                <c:pt idx="105">
                  <c:v>3.0784890449438285</c:v>
                </c:pt>
                <c:pt idx="106">
                  <c:v>3.071846785419865</c:v>
                </c:pt>
                <c:pt idx="107">
                  <c:v>3.0601051965443982</c:v>
                </c:pt>
                <c:pt idx="108">
                  <c:v>3.0432944758432079</c:v>
                </c:pt>
                <c:pt idx="109">
                  <c:v>3.0214588697727707</c:v>
                </c:pt>
                <c:pt idx="110">
                  <c:v>2.9946567070026653</c:v>
                </c:pt>
                <c:pt idx="111">
                  <c:v>2.9629604347076688</c:v>
                </c:pt>
                <c:pt idx="112">
                  <c:v>2.9264566552625881</c:v>
                </c:pt>
                <c:pt idx="113">
                  <c:v>2.8852461601363331</c:v>
                </c:pt>
                <c:pt idx="114">
                  <c:v>2.8394439572127772</c:v>
                </c:pt>
                <c:pt idx="115">
                  <c:v>2.7891792872305841</c:v>
                </c:pt>
                <c:pt idx="116">
                  <c:v>2.7345956245399492</c:v>
                </c:pt>
                <c:pt idx="117">
                  <c:v>2.6758506569276683</c:v>
                </c:pt>
                <c:pt idx="118">
                  <c:v>2.613116238871438</c:v>
                </c:pt>
                <c:pt idx="119">
                  <c:v>2.546578312257135</c:v>
                </c:pt>
                <c:pt idx="120">
                  <c:v>2.476436788337566</c:v>
                </c:pt>
                <c:pt idx="121">
                  <c:v>2.4029053845357717</c:v>
                </c:pt>
                <c:pt idx="122">
                  <c:v>2.3262114096087148</c:v>
                </c:pt>
                <c:pt idx="123">
                  <c:v>2.2465954906960093</c:v>
                </c:pt>
                <c:pt idx="124">
                  <c:v>2.1643112358907244</c:v>
                </c:pt>
                <c:pt idx="125">
                  <c:v>2.0796248261921715</c:v>
                </c:pt>
                <c:pt idx="126">
                  <c:v>1.9928145310398404</c:v>
                </c:pt>
                <c:pt idx="127">
                  <c:v>1.9041701420879875</c:v>
                </c:pt>
                <c:pt idx="128">
                  <c:v>1.8139923204651698</c:v>
                </c:pt>
                <c:pt idx="129">
                  <c:v>1.7225918534736007</c:v>
                </c:pt>
                <c:pt idx="130">
                  <c:v>1.630288817519091</c:v>
                </c:pt>
                <c:pt idx="131">
                  <c:v>1.5374116450205866</c:v>
                </c:pt>
                <c:pt idx="132">
                  <c:v>1.4442960941232053</c:v>
                </c:pt>
                <c:pt idx="133">
                  <c:v>1.3512841212225057</c:v>
                </c:pt>
                <c:pt idx="134">
                  <c:v>1.2587226575883737</c:v>
                </c:pt>
                <c:pt idx="135">
                  <c:v>1.1669622927412604</c:v>
                </c:pt>
                <c:pt idx="136">
                  <c:v>1.0763558686633712</c:v>
                </c:pt>
                <c:pt idx="137">
                  <c:v>0.98725699040337012</c:v>
                </c:pt>
                <c:pt idx="138">
                  <c:v>0.9000184601320993</c:v>
                </c:pt>
                <c:pt idx="139">
                  <c:v>0.81499064320340819</c:v>
                </c:pt>
                <c:pt idx="140">
                  <c:v>0.73251977624137821</c:v>
                </c:pt>
                <c:pt idx="141">
                  <c:v>0.65294622868386942</c:v>
                </c:pt>
                <c:pt idx="142">
                  <c:v>0.57660273053283251</c:v>
                </c:pt>
                <c:pt idx="143">
                  <c:v>0.50381258026394704</c:v>
                </c:pt>
                <c:pt idx="144">
                  <c:v>0.43488784790237434</c:v>
                </c:pt>
                <c:pt idx="145">
                  <c:v>0.37012758914926835</c:v>
                </c:pt>
                <c:pt idx="146">
                  <c:v>0.3098160871189759</c:v>
                </c:pt>
                <c:pt idx="147">
                  <c:v>0.25422113869616791</c:v>
                </c:pt>
                <c:pt idx="148">
                  <c:v>0.20359240272582624</c:v>
                </c:pt>
                <c:pt idx="149">
                  <c:v>0.1581598271918927</c:v>
                </c:pt>
                <c:pt idx="150">
                  <c:v>0.11813217221228745</c:v>
                </c:pt>
                <c:pt idx="151">
                  <c:v>8.369564507455185E-2</c:v>
                </c:pt>
                <c:pt idx="152">
                  <c:v>5.5012662658964206E-2</c:v>
                </c:pt>
                <c:pt idx="153">
                  <c:v>3.2220755452491145E-2</c:v>
                </c:pt>
                <c:pt idx="154">
                  <c:v>1.5431625961346285E-2</c:v>
                </c:pt>
                <c:pt idx="155">
                  <c:v>4.7303727024095021E-3</c:v>
                </c:pt>
                <c:pt idx="156">
                  <c:v>1.7488912020691139E-4</c:v>
                </c:pt>
                <c:pt idx="157">
                  <c:v>1.7954447677526186E-3</c:v>
                </c:pt>
                <c:pt idx="158">
                  <c:v>9.5944539419390296E-3</c:v>
                </c:pt>
                <c:pt idx="159">
                  <c:v>2.3546434716690268E-2</c:v>
                </c:pt>
                <c:pt idx="160">
                  <c:v>4.359815901169295E-2</c:v>
                </c:pt>
                <c:pt idx="161">
                  <c:v>6.9668992014824127E-2</c:v>
                </c:pt>
                <c:pt idx="162">
                  <c:v>0.1016514169862559</c:v>
                </c:pt>
                <c:pt idx="163">
                  <c:v>0.13941173925502093</c:v>
                </c:pt>
                <c:pt idx="164">
                  <c:v>0.18279096111581183</c:v>
                </c:pt>
                <c:pt idx="165">
                  <c:v>0.23160581738349229</c:v>
                </c:pt>
                <c:pt idx="166">
                  <c:v>0.28564995959966533</c:v>
                </c:pt>
                <c:pt idx="167">
                  <c:v>0.34469527533954381</c:v>
                </c:pt>
                <c:pt idx="168">
                  <c:v>0.40849332776252467</c:v>
                </c:pt>
                <c:pt idx="169">
                  <c:v>0.47677689950488489</c:v>
                </c:pt>
                <c:pt idx="170">
                  <c:v>0.54926162423994729</c:v>
                </c:pt>
                <c:pt idx="171">
                  <c:v>0.62564768873592969</c:v>
                </c:pt>
                <c:pt idx="172">
                  <c:v>0.70562158802400798</c:v>
                </c:pt>
                <c:pt idx="173">
                  <c:v>0.78885791634265456</c:v>
                </c:pt>
                <c:pt idx="174">
                  <c:v>0.87502117683707303</c:v>
                </c:pt>
                <c:pt idx="175">
                  <c:v>0.96376759354763974</c:v>
                </c:pt>
                <c:pt idx="176">
                  <c:v>1.0547469099975837</c:v>
                </c:pt>
                <c:pt idx="177">
                  <c:v>1.1476041596627451</c:v>
                </c:pt>
                <c:pt idx="178">
                  <c:v>1.241981394747893</c:v>
                </c:pt>
                <c:pt idx="179">
                  <c:v>1.3375193609752178</c:v>
                </c:pt>
                <c:pt idx="180">
                  <c:v>1.4338591074809204</c:v>
                </c:pt>
                <c:pt idx="181">
                  <c:v>1.5306435223846371</c:v>
                </c:pt>
                <c:pt idx="182">
                  <c:v>1.6275187861135532</c:v>
                </c:pt>
                <c:pt idx="183">
                  <c:v>1.7241357360995124</c:v>
                </c:pt>
                <c:pt idx="184">
                  <c:v>1.8201511379959368</c:v>
                </c:pt>
                <c:pt idx="185">
                  <c:v>1.9152288600569112</c:v>
                </c:pt>
                <c:pt idx="186">
                  <c:v>2.0090409487608696</c:v>
                </c:pt>
                <c:pt idx="187">
                  <c:v>2.1012686051264429</c:v>
                </c:pt>
                <c:pt idx="188">
                  <c:v>2.1916030624415059</c:v>
                </c:pt>
                <c:pt idx="189">
                  <c:v>2.2797463672949281</c:v>
                </c:pt>
                <c:pt idx="190">
                  <c:v>2.3654120668534748</c:v>
                </c:pt>
                <c:pt idx="191">
                  <c:v>2.4483258062563951</c:v>
                </c:pt>
                <c:pt idx="192">
                  <c:v>2.5282258408025826</c:v>
                </c:pt>
                <c:pt idx="193">
                  <c:v>2.6048634682779848</c:v>
                </c:pt>
                <c:pt idx="194">
                  <c:v>2.6780033873141673</c:v>
                </c:pt>
                <c:pt idx="195">
                  <c:v>2.7474239880849396</c:v>
                </c:pt>
                <c:pt idx="196">
                  <c:v>2.8129175819406607</c:v>
                </c:pt>
                <c:pt idx="197">
                  <c:v>2.8742905767547033</c:v>
                </c:pt>
                <c:pt idx="198">
                  <c:v>2.9313636048199232</c:v>
                </c:pt>
                <c:pt idx="199">
                  <c:v>2.9839716100923752</c:v>
                </c:pt>
                <c:pt idx="200">
                  <c:v>3.0319639014427038</c:v>
                </c:pt>
                <c:pt idx="201">
                  <c:v>3.0752041783508766</c:v>
                </c:pt>
                <c:pt idx="202">
                  <c:v>3.1135705351757448</c:v>
                </c:pt>
                <c:pt idx="203">
                  <c:v>3.1469554497553798</c:v>
                </c:pt>
                <c:pt idx="204">
                  <c:v>3.1752657616556923</c:v>
                </c:pt>
                <c:pt idx="205">
                  <c:v>3.1984226448911324</c:v>
                </c:pt>
                <c:pt idx="206">
                  <c:v>3.2163615793999476</c:v>
                </c:pt>
                <c:pt idx="207">
                  <c:v>3.2290323249746367</c:v>
                </c:pt>
                <c:pt idx="208">
                  <c:v>3.2363989007325165</c:v>
                </c:pt>
                <c:pt idx="209">
                  <c:v>3.238439572568208</c:v>
                </c:pt>
                <c:pt idx="210">
                  <c:v>3.2351468503650804</c:v>
                </c:pt>
                <c:pt idx="211">
                  <c:v>3.2265274960622268</c:v>
                </c:pt>
                <c:pt idx="212">
                  <c:v>3.2126025429825553</c:v>
                </c:pt>
                <c:pt idx="213">
                  <c:v>3.1934073261316098</c:v>
                </c:pt>
                <c:pt idx="214">
                  <c:v>3.1689915224808995</c:v>
                </c:pt>
                <c:pt idx="215">
                  <c:v>3.1394191995592644</c:v>
                </c:pt>
                <c:pt idx="216">
                  <c:v>3.1047688699965006</c:v>
                </c:pt>
                <c:pt idx="217">
                  <c:v>3.0651335490008877</c:v>
                </c:pt>
                <c:pt idx="218">
                  <c:v>3.0206208111124946</c:v>
                </c:pt>
                <c:pt idx="219">
                  <c:v>2.9713528419634017</c:v>
                </c:pt>
                <c:pt idx="220">
                  <c:v>2.9174664802014236</c:v>
                </c:pt>
                <c:pt idx="221">
                  <c:v>2.8591132442026002</c:v>
                </c:pt>
                <c:pt idx="222">
                  <c:v>2.7964593377176539</c:v>
                </c:pt>
                <c:pt idx="223">
                  <c:v>2.7296856281768891</c:v>
                </c:pt>
                <c:pt idx="224">
                  <c:v>2.6589875910254293</c:v>
                </c:pt>
                <c:pt idx="225">
                  <c:v>2.5845752131850142</c:v>
                </c:pt>
                <c:pt idx="226">
                  <c:v>2.5066728485491718</c:v>
                </c:pt>
                <c:pt idx="227">
                  <c:v>2.4255190183243314</c:v>
                </c:pt>
                <c:pt idx="228">
                  <c:v>2.3413661490394864</c:v>
                </c:pt>
                <c:pt idx="229">
                  <c:v>2.2544802411698517</c:v>
                </c:pt>
                <c:pt idx="230">
                  <c:v>2.1651404615633094</c:v>
                </c:pt>
                <c:pt idx="231">
                  <c:v>2.073638653229346</c:v>
                </c:pt>
                <c:pt idx="232">
                  <c:v>1.9802787565540636</c:v>
                </c:pt>
                <c:pt idx="233">
                  <c:v>1.8853761366456756</c:v>
                </c:pt>
                <c:pt idx="234">
                  <c:v>1.7892568122945851</c:v>
                </c:pt>
                <c:pt idx="235">
                  <c:v>1.6922565829503833</c:v>
                </c:pt>
                <c:pt idx="236">
                  <c:v>1.5947200511718307</c:v>
                </c:pt>
                <c:pt idx="237">
                  <c:v>1.4969995391892854</c:v>
                </c:pt>
                <c:pt idx="238">
                  <c:v>1.3994538995230144</c:v>
                </c:pt>
                <c:pt idx="239">
                  <c:v>1.3024472210131632</c:v>
                </c:pt>
                <c:pt idx="240">
                  <c:v>1.2063474331219615</c:v>
                </c:pt>
                <c:pt idx="241">
                  <c:v>1.1115248129470578</c:v>
                </c:pt>
                <c:pt idx="242">
                  <c:v>1.0183504010140632</c:v>
                </c:pt>
                <c:pt idx="243">
                  <c:v>0.92719433357111081</c:v>
                </c:pt>
                <c:pt idx="244">
                  <c:v>0.83842410075993024</c:v>
                </c:pt>
                <c:pt idx="245">
                  <c:v>0.75240274165618182</c:v>
                </c:pt>
                <c:pt idx="246">
                  <c:v>0.66948698872404955</c:v>
                </c:pt>
                <c:pt idx="247">
                  <c:v>0.5900253756828866</c:v>
                </c:pt>
                <c:pt idx="248">
                  <c:v>0.51435632410330778</c:v>
                </c:pt>
                <c:pt idx="249">
                  <c:v>0.44280622520327273</c:v>
                </c:pt>
                <c:pt idx="250">
                  <c:v>0.37568753426959867</c:v>
                </c:pt>
                <c:pt idx="251">
                  <c:v>0.31329689585774645</c:v>
                </c:pt>
                <c:pt idx="252">
                  <c:v>0.25591331839654341</c:v>
                </c:pt>
                <c:pt idx="253">
                  <c:v>0.20379641702315321</c:v>
                </c:pt>
                <c:pt idx="254">
                  <c:v>0.15718474338035193</c:v>
                </c:pt>
                <c:pt idx="255">
                  <c:v>0.11629422071245843</c:v>
                </c:pt>
                <c:pt idx="256">
                  <c:v>8.1316701893570098E-2</c:v>
                </c:pt>
                <c:pt idx="257">
                  <c:v>5.2418667014798581E-2</c:v>
                </c:pt>
                <c:pt idx="258">
                  <c:v>2.9740075855529957E-2</c:v>
                </c:pt>
                <c:pt idx="259">
                  <c:v>1.3393388984137555E-2</c:v>
                </c:pt>
                <c:pt idx="260">
                  <c:v>3.4627693996269748E-3</c:v>
                </c:pt>
                <c:pt idx="261">
                  <c:v>3.4745675892011718E-6</c:v>
                </c:pt>
                <c:pt idx="262">
                  <c:v>3.0414464574357591E-3</c:v>
                </c:pt>
                <c:pt idx="263">
                  <c:v>1.2573104794098011E-2</c:v>
                </c:pt>
                <c:pt idx="264">
                  <c:v>2.8565346241036238E-2</c:v>
                </c:pt>
                <c:pt idx="265">
                  <c:v>5.0955749680187123E-2</c:v>
                </c:pt>
                <c:pt idx="266">
                  <c:v>7.9652985197466997E-2</c:v>
                </c:pt>
                <c:pt idx="267">
                  <c:v>0.11453742186909421</c:v>
                </c:pt>
                <c:pt idx="268">
                  <c:v>0.15546192702248662</c:v>
                </c:pt>
                <c:pt idx="269">
                  <c:v>0.20225284736169913</c:v>
                </c:pt>
                <c:pt idx="270">
                  <c:v>0.25471116024353258</c:v>
                </c:pt>
                <c:pt idx="271">
                  <c:v>0.31261378150408303</c:v>
                </c:pt>
                <c:pt idx="272">
                  <c:v>0.37571501459863432</c:v>
                </c:pt>
                <c:pt idx="273">
                  <c:v>0.4437481244559538</c:v>
                </c:pt>
                <c:pt idx="274">
                  <c:v>0.51642701838012228</c:v>
                </c:pt>
                <c:pt idx="275">
                  <c:v>0.5934480155706412</c:v>
                </c:pt>
                <c:pt idx="276">
                  <c:v>0.67449168637921941</c:v>
                </c:pt>
                <c:pt idx="277">
                  <c:v>0.75922474227686498</c:v>
                </c:pt>
                <c:pt idx="278">
                  <c:v>0.8473019576584595</c:v>
                </c:pt>
                <c:pt idx="279">
                  <c:v>0.93836810504866697</c:v>
                </c:pt>
                <c:pt idx="280">
                  <c:v>1.0320598859720576</c:v>
                </c:pt>
                <c:pt idx="281">
                  <c:v>1.1280078406864702</c:v>
                </c:pt>
                <c:pt idx="282">
                  <c:v>1.225838221122777</c:v>
                </c:pt>
                <c:pt idx="283">
                  <c:v>1.3251748126949059</c:v>
                </c:pt>
                <c:pt idx="284">
                  <c:v>1.4256406921072406</c:v>
                </c:pt>
                <c:pt idx="285">
                  <c:v>1.5268599098584501</c:v>
                </c:pt>
                <c:pt idx="286">
                  <c:v>1.6284590877868932</c:v>
                </c:pt>
                <c:pt idx="287">
                  <c:v>1.7300689236894895</c:v>
                </c:pt>
                <c:pt idx="288">
                  <c:v>1.8313255967417941</c:v>
                </c:pt>
                <c:pt idx="289">
                  <c:v>1.9318720691221891</c:v>
                </c:pt>
                <c:pt idx="290">
                  <c:v>2.0313592808707828</c:v>
                </c:pt>
                <c:pt idx="291">
                  <c:v>2.129447236570118</c:v>
                </c:pt>
                <c:pt idx="292">
                  <c:v>2.2258059838995345</c:v>
                </c:pt>
                <c:pt idx="293">
                  <c:v>2.3201164854713232</c:v>
                </c:pt>
                <c:pt idx="294">
                  <c:v>2.4120713865910028</c:v>
                </c:pt>
                <c:pt idx="295">
                  <c:v>2.5013756826861364</c:v>
                </c:pt>
                <c:pt idx="296">
                  <c:v>2.587747291111715</c:v>
                </c:pt>
                <c:pt idx="297">
                  <c:v>2.6709175328610071</c:v>
                </c:pt>
                <c:pt idx="298">
                  <c:v>2.7506315303885698</c:v>
                </c:pt>
                <c:pt idx="299">
                  <c:v>2.8266485282880618</c:v>
                </c:pt>
                <c:pt idx="300">
                  <c:v>2.8987421439654124</c:v>
                </c:pt>
                <c:pt idx="301">
                  <c:v>2.9667005557129844</c:v>
                </c:pt>
                <c:pt idx="302">
                  <c:v>3.0303266357299243</c:v>
                </c:pt>
                <c:pt idx="303">
                  <c:v>3.0894380356551956</c:v>
                </c:pt>
                <c:pt idx="304">
                  <c:v>3.1438672320921315</c:v>
                </c:pt>
                <c:pt idx="305">
                  <c:v>3.1934615394153987</c:v>
                </c:pt>
                <c:pt idx="306">
                  <c:v>3.2380830968725602</c:v>
                </c:pt>
                <c:pt idx="307">
                  <c:v>3.2776088366324796</c:v>
                </c:pt>
                <c:pt idx="308">
                  <c:v>3.3119304390002435</c:v>
                </c:pt>
                <c:pt idx="309">
                  <c:v>3.3409542805227277</c:v>
                </c:pt>
                <c:pt idx="310">
                  <c:v>3.3646013801578323</c:v>
                </c:pt>
                <c:pt idx="311">
                  <c:v>3.3828073480826379</c:v>
                </c:pt>
                <c:pt idx="312">
                  <c:v>3.3955223410778226</c:v>
                </c:pt>
                <c:pt idx="313">
                  <c:v>3.4027110277550321</c:v>
                </c:pt>
                <c:pt idx="314">
                  <c:v>3.4043525661967697</c:v>
                </c:pt>
                <c:pt idx="315">
                  <c:v>3.4004405958603448</c:v>
                </c:pt>
                <c:pt idx="316">
                  <c:v>3.3909832448646373</c:v>
                </c:pt>
                <c:pt idx="317">
                  <c:v>3.3760031530357404</c:v>
                </c:pt>
                <c:pt idx="318">
                  <c:v>3.3555375103401639</c:v>
                </c:pt>
                <c:pt idx="319">
                  <c:v>3.3296381095875658</c:v>
                </c:pt>
                <c:pt idx="320">
                  <c:v>3.2983714115436569</c:v>
                </c:pt>
                <c:pt idx="321">
                  <c:v>3.2618186198637735</c:v>
                </c:pt>
                <c:pt idx="322">
                  <c:v>3.2200757625438845</c:v>
                </c:pt>
                <c:pt idx="323">
                  <c:v>3.1732537758948629</c:v>
                </c:pt>
                <c:pt idx="324">
                  <c:v>3.1214785863838257</c:v>
                </c:pt>
                <c:pt idx="325">
                  <c:v>3.0648911850608962</c:v>
                </c:pt>
                <c:pt idx="326">
                  <c:v>3.0036476887076069</c:v>
                </c:pt>
                <c:pt idx="327">
                  <c:v>2.9379193813135784</c:v>
                </c:pt>
                <c:pt idx="328">
                  <c:v>2.8678927290191947</c:v>
                </c:pt>
                <c:pt idx="329">
                  <c:v>2.7937693612632986</c:v>
                </c:pt>
                <c:pt idx="330">
                  <c:v>2.7157660105565453</c:v>
                </c:pt>
                <c:pt idx="331">
                  <c:v>2.634114403072616</c:v>
                </c:pt>
                <c:pt idx="332">
                  <c:v>2.549061092121562</c:v>
                </c:pt>
                <c:pt idx="333">
                  <c:v>2.460867226552319</c:v>
                </c:pt>
                <c:pt idx="334">
                  <c:v>2.3698082462344749</c:v>
                </c:pt>
                <c:pt idx="335">
                  <c:v>2.2761734970020631</c:v>
                </c:pt>
                <c:pt idx="336">
                  <c:v>2.1802657578127347</c:v>
                </c:pt>
                <c:pt idx="337">
                  <c:v>2.082400673390874</c:v>
                </c:pt>
                <c:pt idx="338">
                  <c:v>1.9829060862882386</c:v>
                </c:pt>
                <c:pt idx="339">
                  <c:v>1.8821212631139395</c:v>
                </c:pt>
                <c:pt idx="340">
                  <c:v>1.7803960106569183</c:v>
                </c:pt>
                <c:pt idx="341">
                  <c:v>1.6780896787471045</c:v>
                </c:pt>
                <c:pt idx="342">
                  <c:v>1.5755700479699197</c:v>
                </c:pt>
                <c:pt idx="343">
                  <c:v>1.4732121017542976</c:v>
                </c:pt>
                <c:pt idx="344">
                  <c:v>1.3713966838839009</c:v>
                </c:pt>
                <c:pt idx="345">
                  <c:v>1.2705090441185685</c:v>
                </c:pt>
                <c:pt idx="346">
                  <c:v>1.1709372763373849</c:v>
                </c:pt>
                <c:pt idx="347">
                  <c:v>1.0730706554024438</c:v>
                </c:pt>
                <c:pt idx="348">
                  <c:v>0.97729788076507895</c:v>
                </c:pt>
                <c:pt idx="349">
                  <c:v>0.884005236663431</c:v>
                </c:pt>
                <c:pt idx="350">
                  <c:v>0.79357468055757829</c:v>
                </c:pt>
                <c:pt idx="351">
                  <c:v>0.7063818731801319</c:v>
                </c:pt>
                <c:pt idx="352">
                  <c:v>0.62279416520897968</c:v>
                </c:pt>
                <c:pt idx="353">
                  <c:v>0.54316855705643374</c:v>
                </c:pt>
                <c:pt idx="354">
                  <c:v>0.4678496495782003</c:v>
                </c:pt>
                <c:pt idx="355">
                  <c:v>0.39716760460006828</c:v>
                </c:pt>
                <c:pt idx="356">
                  <c:v>0.33143613500650759</c:v>
                </c:pt>
                <c:pt idx="357">
                  <c:v>0.27095054470366087</c:v>
                </c:pt>
                <c:pt idx="358">
                  <c:v>0.21598583903415292</c:v>
                </c:pt>
                <c:pt idx="359">
                  <c:v>0.1667949261632895</c:v>
                </c:pt>
                <c:pt idx="360">
                  <c:v>0.12360692956242536</c:v>
                </c:pt>
                <c:pt idx="361">
                  <c:v>8.6625630979839663E-2</c:v>
                </c:pt>
                <c:pt idx="362">
                  <c:v>5.6028062214178442E-2</c:v>
                </c:pt>
                <c:pt idx="363">
                  <c:v>3.1963262600460673E-2</c:v>
                </c:pt>
                <c:pt idx="364">
                  <c:v>1.4551217401739258E-2</c:v>
                </c:pt>
                <c:pt idx="365">
                  <c:v>3.8819902967157649E-3</c:v>
                </c:pt>
                <c:pt idx="366">
                  <c:v>1.5060898125307531E-5</c:v>
                </c:pt>
                <c:pt idx="367">
                  <c:v>2.9788757686211031E-3</c:v>
                </c:pt>
                <c:pt idx="368">
                  <c:v>1.2770618765690633E-2</c:v>
                </c:pt>
                <c:pt idx="369">
                  <c:v>2.9356203795211089E-2</c:v>
                </c:pt>
                <c:pt idx="370">
                  <c:v>5.2670490237997081E-2</c:v>
                </c:pt>
                <c:pt idx="371">
                  <c:v>8.2617718490278769E-2</c:v>
                </c:pt>
                <c:pt idx="372">
                  <c:v>0.11907216028320566</c:v>
                </c:pt>
                <c:pt idx="373">
                  <c:v>0.16187897577227495</c:v>
                </c:pt>
                <c:pt idx="374">
                  <c:v>0.21085526686676515</c:v>
                </c:pt>
                <c:pt idx="375">
                  <c:v>0.26579131394926181</c:v>
                </c:pt>
                <c:pt idx="376">
                  <c:v>0.3264519810582911</c:v>
                </c:pt>
                <c:pt idx="377">
                  <c:v>0.39257827280884339</c:v>
                </c:pt>
                <c:pt idx="378">
                  <c:v>0.46388902483458283</c:v>
                </c:pt>
                <c:pt idx="379">
                  <c:v>0.54008270837283212</c:v>
                </c:pt>
                <c:pt idx="380">
                  <c:v>0.62083932879148707</c:v>
                </c:pt>
                <c:pt idx="381">
                  <c:v>0.70582239738066765</c:v>
                </c:pt>
                <c:pt idx="382">
                  <c:v>0.79468095559759644</c:v>
                </c:pt>
                <c:pt idx="383">
                  <c:v>0.88705163115019636</c:v>
                </c:pt>
                <c:pt idx="384">
                  <c:v>0.98256070581529631</c:v>
                </c:pt>
                <c:pt idx="385">
                  <c:v>1.0808261756875226</c:v>
                </c:pt>
                <c:pt idx="386">
                  <c:v>1.1814597856157472</c:v>
                </c:pt>
                <c:pt idx="387">
                  <c:v>1.2840690208726468</c:v>
                </c:pt>
                <c:pt idx="388">
                  <c:v>1.3882590405832385</c:v>
                </c:pt>
                <c:pt idx="389">
                  <c:v>1.4936345390726069</c:v>
                </c:pt>
                <c:pt idx="390">
                  <c:v>1.5998015230425455</c:v>
                </c:pt>
                <c:pt idx="391">
                  <c:v>1.7063689943132765</c:v>
                </c:pt>
                <c:pt idx="392">
                  <c:v>1.8129505297323889</c:v>
                </c:pt>
                <c:pt idx="393">
                  <c:v>1.9191657517233685</c:v>
                </c:pt>
                <c:pt idx="394">
                  <c:v>2.0246416847879303</c:v>
                </c:pt>
                <c:pt idx="395">
                  <c:v>2.1290139950603026</c:v>
                </c:pt>
                <c:pt idx="396">
                  <c:v>2.2319281117117806</c:v>
                </c:pt>
                <c:pt idx="397">
                  <c:v>2.3330402305981881</c:v>
                </c:pt>
                <c:pt idx="398">
                  <c:v>2.432018202013345</c:v>
                </c:pt>
                <c:pt idx="399">
                  <c:v>2.5285423057440859</c:v>
                </c:pt>
                <c:pt idx="400">
                  <c:v>2.6223059178066279</c:v>
                </c:pt>
                <c:pt idx="401">
                  <c:v>2.713016074273582</c:v>
                </c:pt>
                <c:pt idx="402">
                  <c:v>2.8003939384724297</c:v>
                </c:pt>
                <c:pt idx="403">
                  <c:v>2.8841751785498051</c:v>
                </c:pt>
                <c:pt idx="404">
                  <c:v>2.9641102629539109</c:v>
                </c:pt>
                <c:pt idx="405">
                  <c:v>3.0399646817948089</c:v>
                </c:pt>
                <c:pt idx="406">
                  <c:v>3.1115191023056976</c:v>
                </c:pt>
                <c:pt idx="407">
                  <c:v>3.1785694667560627</c:v>
                </c:pt>
                <c:pt idx="408">
                  <c:v>3.2409270411687752</c:v>
                </c:pt>
                <c:pt idx="409">
                  <c:v>3.298418423078</c:v>
                </c:pt>
                <c:pt idx="410">
                  <c:v>3.3508855163434781</c:v>
                </c:pt>
                <c:pt idx="411">
                  <c:v>3.3981854807199463</c:v>
                </c:pt>
                <c:pt idx="412">
                  <c:v>3.440190663478516</c:v>
                </c:pt>
                <c:pt idx="413">
                  <c:v>3.4767885198998405</c:v>
                </c:pt>
                <c:pt idx="414">
                  <c:v>3.5078815289165544</c:v>
                </c:pt>
                <c:pt idx="415">
                  <c:v>3.5333871095836846</c:v>
                </c:pt>
                <c:pt idx="416">
                  <c:v>3.5532375434090224</c:v>
                </c:pt>
                <c:pt idx="417">
                  <c:v>3.5673799068885046</c:v>
                </c:pt>
                <c:pt idx="418">
                  <c:v>3.5757760178715001</c:v>
                </c:pt>
                <c:pt idx="419">
                  <c:v>3.5784023986341262</c:v>
                </c:pt>
                <c:pt idx="420">
                  <c:v>3.5752502577710663</c:v>
                </c:pt>
                <c:pt idx="421">
                  <c:v>3.5663254922334175</c:v>
                </c:pt>
                <c:pt idx="422">
                  <c:v>3.5516487100469174</c:v>
                </c:pt>
                <c:pt idx="423">
                  <c:v>3.5312552734463609</c:v>
                </c:pt>
                <c:pt idx="424">
                  <c:v>3.5051953613629614</c:v>
                </c:pt>
                <c:pt idx="425">
                  <c:v>3.4735340494066671</c:v>
                </c:pt>
                <c:pt idx="426">
                  <c:v>3.4363514047000745</c:v>
                </c:pt>
                <c:pt idx="427">
                  <c:v>3.3937425921499917</c:v>
                </c:pt>
                <c:pt idx="428">
                  <c:v>3.3458179879926506</c:v>
                </c:pt>
                <c:pt idx="429">
                  <c:v>3.2927032957255342</c:v>
                </c:pt>
                <c:pt idx="430">
                  <c:v>3.2345396588497231</c:v>
                </c:pt>
                <c:pt idx="431">
                  <c:v>3.1714837641993778</c:v>
                </c:pt>
                <c:pt idx="432">
                  <c:v>3.1037079290378857</c:v>
                </c:pt>
                <c:pt idx="433">
                  <c:v>3.0314001645626787</c:v>
                </c:pt>
                <c:pt idx="434">
                  <c:v>2.9547642079925494</c:v>
                </c:pt>
                <c:pt idx="435">
                  <c:v>2.8740195150231762</c:v>
                </c:pt>
                <c:pt idx="436">
                  <c:v>2.7894012041395708</c:v>
                </c:pt>
                <c:pt idx="437">
                  <c:v>2.7011599440795986</c:v>
                </c:pt>
                <c:pt idx="438">
                  <c:v>2.6095617756622937</c:v>
                </c:pt>
                <c:pt idx="439">
                  <c:v>2.5148878592395798</c:v>
                </c:pt>
                <c:pt idx="440">
                  <c:v>2.4174341392112186</c:v>
                </c:pt>
                <c:pt idx="441">
                  <c:v>2.3175109173703321</c:v>
                </c:pt>
                <c:pt idx="442">
                  <c:v>2.2154423273295043</c:v>
                </c:pt>
                <c:pt idx="443">
                  <c:v>2.111565702922352</c:v>
                </c:pt>
                <c:pt idx="444">
                  <c:v>2.0062308342876909</c:v>
                </c:pt>
                <c:pt idx="445">
                  <c:v>1.8997991063253683</c:v>
                </c:pt>
                <c:pt idx="446">
                  <c:v>1.7926425153639924</c:v>
                </c:pt>
                <c:pt idx="447">
                  <c:v>1.685142561197287</c:v>
                </c:pt>
                <c:pt idx="448">
                  <c:v>1.5776890131197185</c:v>
                </c:pt>
                <c:pt idx="449">
                  <c:v>1.4706785502117792</c:v>
                </c:pt>
                <c:pt idx="450">
                  <c:v>1.3645132778745706</c:v>
                </c:pt>
                <c:pt idx="451">
                  <c:v>1.2595991244716953</c:v>
                </c:pt>
                <c:pt idx="452">
                  <c:v>1.1563441238789296</c:v>
                </c:pt>
                <c:pt idx="453">
                  <c:v>1.0551565917396422</c:v>
                </c:pt>
                <c:pt idx="454">
                  <c:v>0.95644320524332693</c:v>
                </c:pt>
                <c:pt idx="455">
                  <c:v>0.86060699824929809</c:v>
                </c:pt>
                <c:pt idx="456">
                  <c:v>0.76804528552838258</c:v>
                </c:pt>
                <c:pt idx="457">
                  <c:v>0.67914753175075226</c:v>
                </c:pt>
                <c:pt idx="458">
                  <c:v>0.59429318256543295</c:v>
                </c:pt>
                <c:pt idx="459">
                  <c:v>0.51384947665398362</c:v>
                </c:pt>
                <c:pt idx="460">
                  <c:v>0.43816925895585057</c:v>
                </c:pt>
                <c:pt idx="461">
                  <c:v>0.36758881631693052</c:v>
                </c:pt>
                <c:pt idx="462">
                  <c:v>0.30242575757039702</c:v>
                </c:pt>
                <c:pt idx="463">
                  <c:v>0.24297696048912965</c:v>
                </c:pt>
                <c:pt idx="464">
                  <c:v>0.18951660812749682</c:v>
                </c:pt>
                <c:pt idx="465">
                  <c:v>0.14229433677903192</c:v>
                </c:pt>
                <c:pt idx="466">
                  <c:v>0.10153351710600611</c:v>
                </c:pt>
                <c:pt idx="467">
                  <c:v>6.7429688945791488E-2</c:v>
                </c:pt>
                <c:pt idx="468">
                  <c:v>4.0149168875217578E-2</c:v>
                </c:pt>
                <c:pt idx="469">
                  <c:v>1.9827847834669177E-2</c:v>
                </c:pt>
                <c:pt idx="470">
                  <c:v>6.5701940048457086E-3</c:v>
                </c:pt>
                <c:pt idx="471">
                  <c:v>4.4847372525635976E-4</c:v>
                </c:pt>
                <c:pt idx="472">
                  <c:v>1.5022005875919842E-3</c:v>
                </c:pt>
                <c:pt idx="473">
                  <c:v>9.7378199782882646E-3</c:v>
                </c:pt>
                <c:pt idx="474">
                  <c:v>2.512863333805071E-2</c:v>
                </c:pt>
                <c:pt idx="475">
                  <c:v>4.7614963311153335E-2</c:v>
                </c:pt>
                <c:pt idx="476">
                  <c:v>7.7104557835478982E-2</c:v>
                </c:pt>
                <c:pt idx="477">
                  <c:v>0.11347322813839322</c:v>
                </c:pt>
                <c:pt idx="478">
                  <c:v>0.15656571261498331</c:v>
                </c:pt>
                <c:pt idx="479">
                  <c:v>0.20619675573320229</c:v>
                </c:pt>
                <c:pt idx="480">
                  <c:v>0.26215238848954381</c:v>
                </c:pt>
                <c:pt idx="481">
                  <c:v>0.32419139457825041</c:v>
                </c:pt>
                <c:pt idx="482">
                  <c:v>0.39204694437854681</c:v>
                </c:pt>
                <c:pt idx="483">
                  <c:v>0.46542837714221741</c:v>
                </c:pt>
                <c:pt idx="484">
                  <c:v>0.54402311040328999</c:v>
                </c:pt>
                <c:pt idx="485">
                  <c:v>0.62749865464875598</c:v>
                </c:pt>
                <c:pt idx="486">
                  <c:v>0.71550471069126154</c:v>
                </c:pt>
                <c:pt idx="487">
                  <c:v>0.80767532696929711</c:v>
                </c:pt>
                <c:pt idx="488">
                  <c:v>0.90363109415675824</c:v>
                </c:pt>
                <c:pt idx="489">
                  <c:v>1.0029813549733069</c:v>
                </c:pt>
                <c:pt idx="490">
                  <c:v>1.105326407923698</c:v>
                </c:pt>
                <c:pt idx="491">
                  <c:v>1.2102596848266067</c:v>
                </c:pt>
                <c:pt idx="492">
                  <c:v>1.3173698833848591</c:v>
                </c:pt>
                <c:pt idx="493">
                  <c:v>1.4262430376592128</c:v>
                </c:pt>
                <c:pt idx="494">
                  <c:v>1.5364645110946495</c:v>
                </c:pt>
                <c:pt idx="495">
                  <c:v>1.6476208986681351</c:v>
                </c:pt>
                <c:pt idx="496">
                  <c:v>1.7593018267366223</c:v>
                </c:pt>
                <c:pt idx="497">
                  <c:v>1.8711016412217629</c:v>
                </c:pt>
                <c:pt idx="498">
                  <c:v>1.9826209768335656</c:v>
                </c:pt>
                <c:pt idx="499">
                  <c:v>2.0934682020718931</c:v>
                </c:pt>
                <c:pt idx="500">
                  <c:v>2.2032607367191948</c:v>
                </c:pt>
                <c:pt idx="501">
                  <c:v>2.3116262404209511</c:v>
                </c:pt>
                <c:pt idx="502">
                  <c:v>2.4182036727166456</c:v>
                </c:pt>
                <c:pt idx="503">
                  <c:v>2.5226442265141671</c:v>
                </c:pt>
                <c:pt idx="504">
                  <c:v>2.6246121384774179</c:v>
                </c:pt>
                <c:pt idx="505">
                  <c:v>2.723785381110285</c:v>
                </c:pt>
                <c:pt idx="506">
                  <c:v>2.8198562424617424</c:v>
                </c:pt>
                <c:pt idx="507">
                  <c:v>2.9125318003440337</c:v>
                </c:pt>
                <c:pt idx="508">
                  <c:v>3.0015342987482283</c:v>
                </c:pt>
                <c:pt idx="509">
                  <c:v>3.0866014347621986</c:v>
                </c:pt>
                <c:pt idx="510">
                  <c:v>3.1674865647509884</c:v>
                </c:pt>
                <c:pt idx="511">
                  <c:v>3.2439588388561891</c:v>
                </c:pt>
                <c:pt idx="512">
                  <c:v>3.3158032730187981</c:v>
                </c:pt>
                <c:pt idx="513">
                  <c:v>3.3828207677398705</c:v>
                </c:pt>
                <c:pt idx="514">
                  <c:v>3.4448280826761222</c:v>
                </c:pt>
                <c:pt idx="515">
                  <c:v>3.5016577759356569</c:v>
                </c:pt>
                <c:pt idx="516">
                  <c:v>3.5531581166037496</c:v>
                </c:pt>
                <c:pt idx="517">
                  <c:v>3.5991929786020469</c:v>
                </c:pt>
                <c:pt idx="518">
                  <c:v>3.6396417234777023</c:v>
                </c:pt>
                <c:pt idx="519">
                  <c:v>3.6743990791425682</c:v>
                </c:pt>
                <c:pt idx="520">
                  <c:v>3.7033750209467211</c:v>
                </c:pt>
                <c:pt idx="521">
                  <c:v>3.726494660784061</c:v>
                </c:pt>
                <c:pt idx="522">
                  <c:v>3.7436981491992549</c:v>
                </c:pt>
                <c:pt idx="523">
                  <c:v>3.7549405947018966</c:v>
                </c:pt>
                <c:pt idx="524">
                  <c:v>3.7601920037026817</c:v>
                </c:pt>
                <c:pt idx="525">
                  <c:v>3.7594372436729548</c:v>
                </c:pt>
                <c:pt idx="526">
                  <c:v>3.7526760312993712</c:v>
                </c:pt>
                <c:pt idx="527">
                  <c:v>3.7399229465638428</c:v>
                </c:pt>
                <c:pt idx="528">
                  <c:v>3.7212074728304168</c:v>
                </c:pt>
                <c:pt idx="529">
                  <c:v>3.6965740621697729</c:v>
                </c:pt>
                <c:pt idx="530">
                  <c:v>3.6660822243026092</c:v>
                </c:pt>
                <c:pt idx="531">
                  <c:v>3.629806636700359</c:v>
                </c:pt>
                <c:pt idx="532">
                  <c:v>3.5878372725501073</c:v>
                </c:pt>
                <c:pt idx="533">
                  <c:v>3.5402795424755951</c:v>
                </c:pt>
                <c:pt idx="534">
                  <c:v>3.4872544451139378</c:v>
                </c:pt>
                <c:pt idx="535">
                  <c:v>3.4288987208845665</c:v>
                </c:pt>
                <c:pt idx="536">
                  <c:v>3.3653650025607695</c:v>
                </c:pt>
                <c:pt idx="537">
                  <c:v>3.2968219555732303</c:v>
                </c:pt>
                <c:pt idx="538">
                  <c:v>3.2234544003485208</c:v>
                </c:pt>
                <c:pt idx="539">
                  <c:v>3.1454634084237765</c:v>
                </c:pt>
                <c:pt idx="540">
                  <c:v>3.0630663635932165</c:v>
                </c:pt>
                <c:pt idx="541">
                  <c:v>2.9764969789439908</c:v>
                </c:pt>
                <c:pt idx="542">
                  <c:v>2.8860052603411548</c:v>
                </c:pt>
                <c:pt idx="543">
                  <c:v>2.791857406736924</c:v>
                </c:pt>
                <c:pt idx="544">
                  <c:v>2.6943356376207794</c:v>
                </c:pt>
                <c:pt idx="545">
                  <c:v>2.5937379380073233</c:v>
                </c:pt>
                <c:pt idx="546">
                  <c:v>2.4903777115904493</c:v>
                </c:pt>
                <c:pt idx="547">
                  <c:v>2.3845833330863151</c:v>
                </c:pt>
                <c:pt idx="548">
                  <c:v>2.2766975913540302</c:v>
                </c:pt>
                <c:pt idx="549">
                  <c:v>2.1670770156293626</c:v>
                </c:pt>
                <c:pt idx="550">
                  <c:v>2.0560910781389996</c:v>
                </c:pt>
                <c:pt idx="551">
                  <c:v>1.94412126748298</c:v>
                </c:pt>
                <c:pt idx="552">
                  <c:v>1.8315600284800537</c:v>
                </c:pt>
                <c:pt idx="553">
                  <c:v>1.7188095656599678</c:v>
                </c:pt>
                <c:pt idx="554">
                  <c:v>1.6062805092484311</c:v>
                </c:pt>
                <c:pt idx="555">
                  <c:v>1.4943904443108791</c:v>
                </c:pt>
                <c:pt idx="556">
                  <c:v>1.3835623056811708</c:v>
                </c:pt>
                <c:pt idx="557">
                  <c:v>1.2742226433768911</c:v>
                </c:pt>
                <c:pt idx="558">
                  <c:v>1.1667997653649931</c:v>
                </c:pt>
                <c:pt idx="559">
                  <c:v>1.0617217667565337</c:v>
                </c:pt>
                <c:pt idx="560">
                  <c:v>0.95941445673882741</c:v>
                </c:pt>
                <c:pt idx="561">
                  <c:v>0.86029919675585487</c:v>
                </c:pt>
                <c:pt idx="562">
                  <c:v>0.76479066557800568</c:v>
                </c:pt>
                <c:pt idx="563">
                  <c:v>0.67329456891351169</c:v>
                </c:pt>
                <c:pt idx="564">
                  <c:v>0.58620531305805801</c:v>
                </c:pt>
                <c:pt idx="565">
                  <c:v>0.50390366370851591</c:v>
                </c:pt>
                <c:pt idx="566">
                  <c:v>0.4267544124355438</c:v>
                </c:pt>
                <c:pt idx="567">
                  <c:v>0.35510407437497227</c:v>
                </c:pt>
                <c:pt idx="568">
                  <c:v>0.28927864142100468</c:v>
                </c:pt>
                <c:pt idx="569">
                  <c:v>0.22958141555291078</c:v>
                </c:pt>
                <c:pt idx="570">
                  <c:v>0.17629094687557689</c:v>
                </c:pt>
                <c:pt idx="571">
                  <c:v>0.129659100486198</c:v>
                </c:pt>
                <c:pt idx="572">
                  <c:v>8.9909275386720333E-2</c:v>
                </c:pt>
                <c:pt idx="573">
                  <c:v>5.723479734675796E-2</c:v>
                </c:pt>
                <c:pt idx="574">
                  <c:v>3.1797505897168676E-2</c:v>
                </c:pt>
                <c:pt idx="575">
                  <c:v>1.3726553523398799E-2</c:v>
                </c:pt>
                <c:pt idx="576">
                  <c:v>3.1174326632554816E-3</c:v>
                </c:pt>
                <c:pt idx="577">
                  <c:v>3.1243338641795404E-5</c:v>
                </c:pt>
                <c:pt idx="578">
                  <c:v>4.4942112162305037E-3</c:v>
                </c:pt>
                <c:pt idx="579">
                  <c:v>1.6497462656533957E-2</c:v>
                </c:pt>
                <c:pt idx="580">
                  <c:v>3.5997059938540632E-2</c:v>
                </c:pt>
                <c:pt idx="581">
                  <c:v>6.2914296406160197E-2</c:v>
                </c:pt>
                <c:pt idx="582">
                  <c:v>9.7136247843294665E-2</c:v>
                </c:pt>
                <c:pt idx="583">
                  <c:v>0.13851657301669373</c:v>
                </c:pt>
                <c:pt idx="584">
                  <c:v>0.18687655309794771</c:v>
                </c:pt>
                <c:pt idx="585">
                  <c:v>0.24200635665258319</c:v>
                </c:pt>
                <c:pt idx="586">
                  <c:v>0.30366651412367607</c:v>
                </c:pt>
                <c:pt idx="587">
                  <c:v>0.37158958329145064</c:v>
                </c:pt>
                <c:pt idx="588">
                  <c:v>0.44548198510157566</c:v>
                </c:pt>
                <c:pt idx="589">
                  <c:v>0.52502598755697738</c:v>
                </c:pt>
                <c:pt idx="590">
                  <c:v>0.60988181408398678</c:v>
                </c:pt>
                <c:pt idx="591">
                  <c:v>0.69968985192627953</c:v>
                </c:pt>
                <c:pt idx="592">
                  <c:v>0.79407293569158321</c:v>
                </c:pt>
                <c:pt idx="593">
                  <c:v>0.89263868116874479</c:v>
                </c:pt>
                <c:pt idx="594">
                  <c:v>0.99498184492900821</c:v>
                </c:pt>
                <c:pt idx="595">
                  <c:v>1.1006866859998743</c:v>
                </c:pt>
                <c:pt idx="596">
                  <c:v>1.2093293070191924</c:v>
                </c:pt>
                <c:pt idx="597">
                  <c:v>1.3204799537025524</c:v>
                </c:pt>
                <c:pt idx="598">
                  <c:v>1.4337052531445649</c:v>
                </c:pt>
                <c:pt idx="599">
                  <c:v>1.5485703733776734</c:v>
                </c:pt>
                <c:pt idx="600">
                  <c:v>1.664641088681974</c:v>
                </c:pt>
                <c:pt idx="601">
                  <c:v>1.7814857373275506</c:v>
                </c:pt>
                <c:pt idx="602">
                  <c:v>1.8986770606888581</c:v>
                </c:pt>
                <c:pt idx="603">
                  <c:v>2.0157939149531523</c:v>
                </c:pt>
                <c:pt idx="604">
                  <c:v>2.1324228489090622</c:v>
                </c:pt>
                <c:pt idx="605">
                  <c:v>2.2481595435082493</c:v>
                </c:pt>
                <c:pt idx="606">
                  <c:v>2.362610111008363</c:v>
                </c:pt>
                <c:pt idx="607">
                  <c:v>2.4753922534997406</c:v>
                </c:pt>
                <c:pt idx="608">
                  <c:v>2.5861362824669998</c:v>
                </c:pt>
                <c:pt idx="609">
                  <c:v>2.6944860027207906</c:v>
                </c:pt>
                <c:pt idx="610">
                  <c:v>2.8000994655402134</c:v>
                </c:pt>
                <c:pt idx="611">
                  <c:v>2.9026495971835899</c:v>
                </c:pt>
                <c:pt idx="612">
                  <c:v>3.0018247100494722</c:v>
                </c:pt>
                <c:pt idx="613">
                  <c:v>3.0973289047003103</c:v>
                </c:pt>
                <c:pt idx="614">
                  <c:v>3.1888823717008741</c:v>
                </c:pt>
                <c:pt idx="615">
                  <c:v>3.2762216027782198</c:v>
                </c:pt>
                <c:pt idx="616">
                  <c:v>3.3590995211881012</c:v>
                </c:pt>
                <c:pt idx="617">
                  <c:v>3.4372855413846413</c:v>
                </c:pt>
                <c:pt idx="618">
                  <c:v>3.5105655681475412</c:v>
                </c:pt>
                <c:pt idx="619">
                  <c:v>3.5787419452370903</c:v>
                </c:pt>
                <c:pt idx="620">
                  <c:v>3.6416333634348041</c:v>
                </c:pt>
                <c:pt idx="621">
                  <c:v>3.6990747375003741</c:v>
                </c:pt>
                <c:pt idx="622">
                  <c:v>3.7509170611468523</c:v>
                </c:pt>
                <c:pt idx="623">
                  <c:v>3.7970272486184253</c:v>
                </c:pt>
                <c:pt idx="624">
                  <c:v>3.8372879708609031</c:v>
                </c:pt>
                <c:pt idx="625">
                  <c:v>3.8715974936152464</c:v>
                </c:pt>
                <c:pt idx="626">
                  <c:v>3.8998695240494738</c:v>
                </c:pt>
                <c:pt idx="627">
                  <c:v>3.9220330717832974</c:v>
                </c:pt>
                <c:pt idx="628">
                  <c:v>3.9380323293610244</c:v>
                </c:pt>
                <c:pt idx="629">
                  <c:v>3.947826576399005</c:v>
                </c:pt>
                <c:pt idx="630">
                  <c:v>3.9513901107803715</c:v>
                </c:pt>
                <c:pt idx="631">
                  <c:v>3.9487122093976899</c:v>
                </c:pt>
                <c:pt idx="632">
                  <c:v>3.9397971200582402</c:v>
                </c:pt>
                <c:pt idx="633">
                  <c:v>3.9246640852713002</c:v>
                </c:pt>
                <c:pt idx="634">
                  <c:v>3.9033473977361965</c:v>
                </c:pt>
                <c:pt idx="635">
                  <c:v>3.8758964864477354</c:v>
                </c:pt>
                <c:pt idx="636">
                  <c:v>3.8423760314360287</c:v>
                </c:pt>
                <c:pt idx="637">
                  <c:v>3.8028661042646972</c:v>
                </c:pt>
                <c:pt idx="638">
                  <c:v>3.7574623305297319</c:v>
                </c:pt>
                <c:pt idx="639">
                  <c:v>3.7062760697358845</c:v>
                </c:pt>
                <c:pt idx="640">
                  <c:v>3.6494346070844577</c:v>
                </c:pt>
                <c:pt idx="641">
                  <c:v>3.5870813508924595</c:v>
                </c:pt>
                <c:pt idx="642">
                  <c:v>3.5193760285861209</c:v>
                </c:pt>
                <c:pt idx="643">
                  <c:v>3.4464948734807264</c:v>
                </c:pt>
                <c:pt idx="644">
                  <c:v>3.3686307938834039</c:v>
                </c:pt>
                <c:pt idx="645">
                  <c:v>3.2859935154472799</c:v>
                </c:pt>
                <c:pt idx="646">
                  <c:v>3.1988096871763396</c:v>
                </c:pt>
                <c:pt idx="647">
                  <c:v>3.1073229410434822</c:v>
                </c:pt>
                <c:pt idx="648">
                  <c:v>3.0117938948537439</c:v>
                </c:pt>
                <c:pt idx="649">
                  <c:v>2.9125000877747578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27-48BB-A984-2F5049ABAEC2}"/>
            </c:ext>
          </c:extLst>
        </c:ser>
        <c:ser>
          <c:idx val="2"/>
          <c:order val="2"/>
          <c:tx>
            <c:strRef>
              <c:f>Arkusz1!$AX$6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Arkusz1!$AZ$7:$AZ$656</c:f>
              <c:numCache>
                <c:formatCode>General</c:formatCode>
                <c:ptCount val="6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</c:numCache>
            </c:numRef>
          </c:xVal>
          <c:yVal>
            <c:numRef>
              <c:f>Arkusz1!$AX$7:$AX$656</c:f>
              <c:numCache>
                <c:formatCode>General</c:formatCode>
                <c:ptCount val="650"/>
                <c:pt idx="0">
                  <c:v>0</c:v>
                </c:pt>
                <c:pt idx="1">
                  <c:v>2.4105770927108677E-3</c:v>
                </c:pt>
                <c:pt idx="2">
                  <c:v>9.6384780785848286E-3</c:v>
                </c:pt>
                <c:pt idx="3">
                  <c:v>2.1673295415199079E-2</c:v>
                </c:pt>
                <c:pt idx="4">
                  <c:v>3.8485115330243243E-2</c:v>
                </c:pt>
                <c:pt idx="5">
                  <c:v>6.0031835595704186E-2</c:v>
                </c:pt>
                <c:pt idx="6">
                  <c:v>8.6257688665148144E-2</c:v>
                </c:pt>
                <c:pt idx="7">
                  <c:v>0.11709323378508318</c:v>
                </c:pt>
                <c:pt idx="8">
                  <c:v>0.15245535338121041</c:v>
                </c:pt>
                <c:pt idx="9">
                  <c:v>0.192247256754527</c:v>
                </c:pt>
                <c:pt idx="10">
                  <c:v>0.23635849430661768</c:v>
                </c:pt>
                <c:pt idx="11">
                  <c:v>0.28466498598983853</c:v>
                </c:pt>
                <c:pt idx="12">
                  <c:v>0.33702906810030281</c:v>
                </c:pt>
                <c:pt idx="13">
                  <c:v>0.3932995629070955</c:v>
                </c:pt>
                <c:pt idx="14">
                  <c:v>0.45331187593312899</c:v>
                </c:pt>
                <c:pt idx="15">
                  <c:v>0.51688812596456757</c:v>
                </c:pt>
                <c:pt idx="16">
                  <c:v>0.58383731305986697</c:v>
                </c:pt>
                <c:pt idx="17">
                  <c:v>0.65395552994934814</c:v>
                </c:pt>
                <c:pt idx="18">
                  <c:v>0.72702622225524627</c:v>
                </c:pt>
                <c:pt idx="19">
                  <c:v>0.80282050291412199</c:v>
                </c:pt>
                <c:pt idx="20">
                  <c:v>0.88109752604269709</c:v>
                </c:pt>
                <c:pt idx="21">
                  <c:v>0.96160492524968266</c:v>
                </c:pt>
                <c:pt idx="22">
                  <c:v>1.0440793210559947</c:v>
                </c:pt>
                <c:pt idx="23">
                  <c:v>1.1282469016411156</c:v>
                </c:pt>
                <c:pt idx="24">
                  <c:v>1.2138240805828391</c:v>
                </c:pt>
                <c:pt idx="25">
                  <c:v>1.3005182346014039</c:v>
                </c:pt>
                <c:pt idx="26">
                  <c:v>1.388028523559099</c:v>
                </c:pt>
                <c:pt idx="27">
                  <c:v>1.4760467941068021</c:v>
                </c:pt>
                <c:pt idx="28">
                  <c:v>1.5642585674157123</c:v>
                </c:pt>
                <c:pt idx="29">
                  <c:v>1.6523441103942222</c:v>
                </c:pt>
                <c:pt idx="30">
                  <c:v>1.7399795886771601</c:v>
                </c:pt>
                <c:pt idx="31">
                  <c:v>1.8268382985006375</c:v>
                </c:pt>
                <c:pt idx="32">
                  <c:v>1.912591973355882</c:v>
                </c:pt>
                <c:pt idx="33">
                  <c:v>1.9969121600672852</c:v>
                </c:pt>
                <c:pt idx="34">
                  <c:v>2.0794716576830394</c:v>
                </c:pt>
                <c:pt idx="35">
                  <c:v>2.1599460113224591</c:v>
                </c:pt>
                <c:pt idx="36">
                  <c:v>2.238015051915021</c:v>
                </c:pt>
                <c:pt idx="37">
                  <c:v>2.3133644716159272</c:v>
                </c:pt>
                <c:pt idx="38">
                  <c:v>2.3856874236156136</c:v>
                </c:pt>
                <c:pt idx="39">
                  <c:v>2.4546861341001165</c:v>
                </c:pt>
                <c:pt idx="40">
                  <c:v>2.5200735132887946</c:v>
                </c:pt>
                <c:pt idx="41">
                  <c:v>2.5815747517976644</c:v>
                </c:pt>
                <c:pt idx="42">
                  <c:v>2.638928888070593</c:v>
                </c:pt>
                <c:pt idx="43">
                  <c:v>2.691890332304407</c:v>
                </c:pt>
                <c:pt idx="44">
                  <c:v>2.7402303321820991</c:v>
                </c:pt>
                <c:pt idx="45">
                  <c:v>2.7837383658315682</c:v>
                </c:pt>
                <c:pt idx="46">
                  <c:v>2.8222234477524841</c:v>
                </c:pt>
                <c:pt idx="47">
                  <c:v>2.8555153340032295</c:v>
                </c:pt>
                <c:pt idx="48">
                  <c:v>2.8834656137110342</c:v>
                </c:pt>
                <c:pt idx="49">
                  <c:v>2.9059486749541708</c:v>
                </c:pt>
                <c:pt idx="50">
                  <c:v>2.9228625342533965</c:v>
                </c:pt>
                <c:pt idx="51">
                  <c:v>2.9341295202839728</c:v>
                </c:pt>
                <c:pt idx="52">
                  <c:v>2.939696803958507</c:v>
                </c:pt>
                <c:pt idx="53">
                  <c:v>2.9395367687095235</c:v>
                </c:pt>
                <c:pt idx="54">
                  <c:v>2.9336472165905727</c:v>
                </c:pt>
                <c:pt idx="55">
                  <c:v>2.9220514076846831</c:v>
                </c:pt>
                <c:pt idx="56">
                  <c:v>2.9047979322258555</c:v>
                </c:pt>
                <c:pt idx="57">
                  <c:v>2.8819604167686244</c:v>
                </c:pt>
                <c:pt idx="58">
                  <c:v>2.8536370676478242</c:v>
                </c:pt>
                <c:pt idx="59">
                  <c:v>2.8199500568213263</c:v>
                </c:pt>
                <c:pt idx="60">
                  <c:v>2.7810447569498291</c:v>
                </c:pt>
                <c:pt idx="61">
                  <c:v>2.7370888342091204</c:v>
                </c:pt>
                <c:pt idx="62">
                  <c:v>2.6882712088238132</c:v>
                </c:pt>
                <c:pt idx="63">
                  <c:v>2.6348008946331771</c:v>
                </c:pt>
                <c:pt idx="64">
                  <c:v>2.5769057301291594</c:v>
                </c:pt>
                <c:pt idx="65">
                  <c:v>2.5148310143283688</c:v>
                </c:pt>
                <c:pt idx="66">
                  <c:v>2.4488380615426792</c:v>
                </c:pt>
                <c:pt idx="67">
                  <c:v>2.3792026895911604</c:v>
                </c:pt>
                <c:pt idx="68">
                  <c:v>2.3062136562479192</c:v>
                </c:pt>
                <c:pt idx="69">
                  <c:v>2.2301710587496837</c:v>
                </c:pt>
                <c:pt idx="70">
                  <c:v>2.1513847110012732</c:v>
                </c:pt>
                <c:pt idx="71">
                  <c:v>2.0701725127285173</c:v>
                </c:pt>
                <c:pt idx="72">
                  <c:v>1.986858824252</c:v>
                </c:pt>
                <c:pt idx="73">
                  <c:v>1.9017728598097936</c:v>
                </c:pt>
                <c:pt idx="74">
                  <c:v>1.8152471114638797</c:v>
                </c:pt>
                <c:pt idx="75">
                  <c:v>1.7276158146060123</c:v>
                </c:pt>
                <c:pt idx="76">
                  <c:v>1.6392134649581194</c:v>
                </c:pt>
                <c:pt idx="77">
                  <c:v>1.5503733957644477</c:v>
                </c:pt>
                <c:pt idx="78">
                  <c:v>1.4614264226218656</c:v>
                </c:pt>
                <c:pt idx="79">
                  <c:v>1.3726995621148717</c:v>
                </c:pt>
                <c:pt idx="80">
                  <c:v>1.2845148291356707</c:v>
                </c:pt>
                <c:pt idx="81">
                  <c:v>1.1971881164984746</c:v>
                </c:pt>
                <c:pt idx="82">
                  <c:v>1.1110281592204321</c:v>
                </c:pt>
                <c:pt idx="83">
                  <c:v>1.0263355846567326</c:v>
                </c:pt>
                <c:pt idx="84">
                  <c:v>0.94340204855962251</c:v>
                </c:pt>
                <c:pt idx="85">
                  <c:v>0.86250945609313134</c:v>
                </c:pt>
                <c:pt idx="86">
                  <c:v>0.78392926588764111</c:v>
                </c:pt>
                <c:pt idx="87">
                  <c:v>0.70792187436907372</c:v>
                </c:pt>
                <c:pt idx="88">
                  <c:v>0.6347360768521717</c:v>
                </c:pt>
                <c:pt idx="89">
                  <c:v>0.56460860124966328</c:v>
                </c:pt>
                <c:pt idx="90">
                  <c:v>0.49776370972062911</c:v>
                </c:pt>
                <c:pt idx="91">
                  <c:v>0.43441286316188632</c:v>
                </c:pt>
                <c:pt idx="92">
                  <c:v>0.37475444313386247</c:v>
                </c:pt>
                <c:pt idx="93">
                  <c:v>0.3189735256040705</c:v>
                </c:pt>
                <c:pt idx="94">
                  <c:v>0.26724170078259324</c:v>
                </c:pt>
                <c:pt idx="95">
                  <c:v>0.21971693330971309</c:v>
                </c:pt>
                <c:pt idx="96">
                  <c:v>0.17654345713004438</c:v>
                </c:pt>
                <c:pt idx="97">
                  <c:v>0.13785169954379534</c:v>
                </c:pt>
                <c:pt idx="98">
                  <c:v>0.103758229157331</c:v>
                </c:pt>
                <c:pt idx="99">
                  <c:v>7.4365722755065505E-2</c:v>
                </c:pt>
                <c:pt idx="100">
                  <c:v>4.976294647588049E-2</c:v>
                </c:pt>
                <c:pt idx="101">
                  <c:v>3.0024747092775261E-2</c:v>
                </c:pt>
                <c:pt idx="102">
                  <c:v>1.5212049657476885E-2</c:v>
                </c:pt>
                <c:pt idx="103">
                  <c:v>5.3718582756129051E-3</c:v>
                </c:pt>
                <c:pt idx="104">
                  <c:v>5.3725731632216277E-4</c:v>
                </c:pt>
                <c:pt idx="105">
                  <c:v>7.2741092660922647E-4</c:v>
                </c:pt>
                <c:pt idx="106">
                  <c:v>5.947559309288873E-3</c:v>
                </c:pt>
                <c:pt idx="107">
                  <c:v>1.6189010828143304E-2</c:v>
                </c:pt>
                <c:pt idx="108">
                  <c:v>3.1429129619175496E-2</c:v>
                </c:pt>
                <c:pt idx="109">
                  <c:v>5.1631319006909822E-2</c:v>
                </c:pt>
                <c:pt idx="110">
                  <c:v>7.6745001643903341E-2</c:v>
                </c:pt>
                <c:pt idx="111">
                  <c:v>0.10670559790427646</c:v>
                </c:pt>
                <c:pt idx="112">
                  <c:v>0.14143450466233307</c:v>
                </c:pt>
                <c:pt idx="113">
                  <c:v>0.1808390771692332</c:v>
                </c:pt>
                <c:pt idx="114">
                  <c:v>0.2248126172980108</c:v>
                </c:pt>
                <c:pt idx="115">
                  <c:v>0.27323437195355371</c:v>
                </c:pt>
                <c:pt idx="116">
                  <c:v>0.32596954593276889</c:v>
                </c:pt>
                <c:pt idx="117">
                  <c:v>0.38286933396405948</c:v>
                </c:pt>
                <c:pt idx="118">
                  <c:v>0.44377097704721308</c:v>
                </c:pt>
                <c:pt idx="119">
                  <c:v>0.50849784854739388</c:v>
                </c:pt>
                <c:pt idx="120">
                  <c:v>0.57685957576257352</c:v>
                </c:pt>
                <c:pt idx="121">
                  <c:v>0.64865220287479919</c:v>
                </c:pt>
                <c:pt idx="122">
                  <c:v>0.7236584013046522</c:v>
                </c:pt>
                <c:pt idx="123">
                  <c:v>0.80164773350779084</c:v>
                </c:pt>
                <c:pt idx="124">
                  <c:v>0.88237697617572153</c:v>
                </c:pt>
                <c:pt idx="125">
                  <c:v>0.96559050862362372</c:v>
                </c:pt>
                <c:pt idx="126">
                  <c:v>1.0510207718607736</c:v>
                </c:pt>
                <c:pt idx="127">
                  <c:v>1.1383888034395009</c:v>
                </c:pt>
                <c:pt idx="128">
                  <c:v>1.2274048526637145</c:v>
                </c:pt>
                <c:pt idx="129">
                  <c:v>1.3177690801064081</c:v>
                </c:pt>
                <c:pt idx="130">
                  <c:v>1.4091723446376569</c:v>
                </c:pt>
                <c:pt idx="131">
                  <c:v>1.5012970803029502</c:v>
                </c:pt>
                <c:pt idx="132">
                  <c:v>1.5938182644210628</c:v>
                </c:pt>
                <c:pt idx="133">
                  <c:v>1.6864044771982785</c:v>
                </c:pt>
                <c:pt idx="134">
                  <c:v>1.7787190519915166</c:v>
                </c:pt>
                <c:pt idx="135">
                  <c:v>1.8704213141092121</c:v>
                </c:pt>
                <c:pt idx="136">
                  <c:v>1.9611679047308492</c:v>
                </c:pt>
                <c:pt idx="137">
                  <c:v>2.0506141851715429</c:v>
                </c:pt>
                <c:pt idx="138">
                  <c:v>2.1384157153371821</c:v>
                </c:pt>
                <c:pt idx="139">
                  <c:v>2.224229798830732</c:v>
                </c:pt>
                <c:pt idx="140">
                  <c:v>2.3077170858055602</c:v>
                </c:pt>
                <c:pt idx="141">
                  <c:v>2.3885432233427215</c:v>
                </c:pt>
                <c:pt idx="142">
                  <c:v>2.4663805418826841</c:v>
                </c:pt>
                <c:pt idx="143">
                  <c:v>2.5409097650948387</c:v>
                </c:pt>
                <c:pt idx="144">
                  <c:v>2.6118217295471791</c:v>
                </c:pt>
                <c:pt idx="145">
                  <c:v>2.6788190996693717</c:v>
                </c:pt>
                <c:pt idx="146">
                  <c:v>2.7416180628092763</c:v>
                </c:pt>
                <c:pt idx="147">
                  <c:v>2.7999499886875125</c:v>
                </c:pt>
                <c:pt idx="148">
                  <c:v>2.8535630372756531</c:v>
                </c:pt>
                <c:pt idx="149">
                  <c:v>2.9022236990759787</c:v>
                </c:pt>
                <c:pt idx="150">
                  <c:v>2.945718251975245</c:v>
                </c:pt>
                <c:pt idx="151">
                  <c:v>2.983854119287483</c:v>
                </c:pt>
                <c:pt idx="152">
                  <c:v>3.0164611142922784</c:v>
                </c:pt>
                <c:pt idx="153">
                  <c:v>3.043392557510709</c:v>
                </c:pt>
                <c:pt idx="154">
                  <c:v>3.0645262541310747</c:v>
                </c:pt>
                <c:pt idx="155">
                  <c:v>3.0797653203852899</c:v>
                </c:pt>
                <c:pt idx="156">
                  <c:v>3.0890388492636651</c:v>
                </c:pt>
                <c:pt idx="157">
                  <c:v>3.0923024077154158</c:v>
                </c:pt>
                <c:pt idx="158">
                  <c:v>3.0895383593848278</c:v>
                </c:pt>
                <c:pt idx="159">
                  <c:v>3.0807560089454866</c:v>
                </c:pt>
                <c:pt idx="160">
                  <c:v>3.0659915661811503</c:v>
                </c:pt>
                <c:pt idx="161">
                  <c:v>3.0453079300839501</c:v>
                </c:pt>
                <c:pt idx="162">
                  <c:v>3.0187942953597267</c:v>
                </c:pt>
                <c:pt idx="163">
                  <c:v>2.9865655858076141</c:v>
                </c:pt>
                <c:pt idx="164">
                  <c:v>2.9487617210387818</c:v>
                </c:pt>
                <c:pt idx="165">
                  <c:v>2.9055467248815989</c:v>
                </c:pt>
                <c:pt idx="166">
                  <c:v>2.8571076855545474</c:v>
                </c:pt>
                <c:pt idx="167">
                  <c:v>2.8036535792445765</c:v>
                </c:pt>
                <c:pt idx="168">
                  <c:v>2.7454139700823053</c:v>
                </c:pt>
                <c:pt idx="169">
                  <c:v>2.6826376006363186</c:v>
                </c:pt>
                <c:pt idx="170">
                  <c:v>2.6155908879418863</c:v>
                </c:pt>
                <c:pt idx="171">
                  <c:v>2.5445563407252174</c:v>
                </c:pt>
                <c:pt idx="172">
                  <c:v>2.4698309138788317</c:v>
                </c:pt>
                <c:pt idx="173">
                  <c:v>2.391724316388252</c:v>
                </c:pt>
                <c:pt idx="174">
                  <c:v>2.3105572888114594</c:v>
                </c:pt>
                <c:pt idx="175">
                  <c:v>2.2266598660818007</c:v>
                </c:pt>
                <c:pt idx="176">
                  <c:v>2.1403696408578372</c:v>
                </c:pt>
                <c:pt idx="177">
                  <c:v>2.052030041899334</c:v>
                </c:pt>
                <c:pt idx="178">
                  <c:v>1.961988641029391</c:v>
                </c:pt>
                <c:pt idx="179">
                  <c:v>1.870595501173435</c:v>
                </c:pt>
                <c:pt idx="180">
                  <c:v>1.7782015767725008</c:v>
                </c:pt>
                <c:pt idx="181">
                  <c:v>1.6851571765782456</c:v>
                </c:pt>
                <c:pt idx="182">
                  <c:v>1.5918104974777203</c:v>
                </c:pt>
                <c:pt idx="183">
                  <c:v>1.4985062365940947</c:v>
                </c:pt>
                <c:pt idx="184">
                  <c:v>1.4055842874912221</c:v>
                </c:pt>
                <c:pt idx="185">
                  <c:v>1.3133785248995893</c:v>
                </c:pt>
                <c:pt idx="186">
                  <c:v>1.2222156810013709</c:v>
                </c:pt>
                <c:pt idx="187">
                  <c:v>1.1324143149832817</c:v>
                </c:pt>
                <c:pt idx="188">
                  <c:v>1.0442838763054805</c:v>
                </c:pt>
                <c:pt idx="189">
                  <c:v>0.95812386095808599</c:v>
                </c:pt>
                <c:pt idx="190">
                  <c:v>0.87422305889636598</c:v>
                </c:pt>
                <c:pt idx="191">
                  <c:v>0.79285888987107556</c:v>
                </c:pt>
                <c:pt idx="192">
                  <c:v>0.71429682400888395</c:v>
                </c:pt>
                <c:pt idx="193">
                  <c:v>0.63878988275392412</c:v>
                </c:pt>
                <c:pt idx="194">
                  <c:v>0.56657821515756179</c:v>
                </c:pt>
                <c:pt idx="195">
                  <c:v>0.49788874399968108</c:v>
                </c:pt>
                <c:pt idx="196">
                  <c:v>0.43293487583949142</c:v>
                </c:pt>
                <c:pt idx="197">
                  <c:v>0.3719162688238235</c:v>
                </c:pt>
                <c:pt idx="198">
                  <c:v>0.31501865192151074</c:v>
                </c:pt>
                <c:pt idx="199">
                  <c:v>0.26241368919809849</c:v>
                </c:pt>
                <c:pt idx="200">
                  <c:v>0.21425888278929681</c:v>
                </c:pt>
                <c:pt idx="201">
                  <c:v>0.17069750836722122</c:v>
                </c:pt>
                <c:pt idx="202">
                  <c:v>0.13185857711307894</c:v>
                </c:pt>
                <c:pt idx="203">
                  <c:v>9.7856818505897919E-2</c:v>
                </c:pt>
                <c:pt idx="204">
                  <c:v>6.8792678601448762E-2</c:v>
                </c:pt>
                <c:pt idx="205">
                  <c:v>4.4752328901047828E-2</c:v>
                </c:pt>
                <c:pt idx="206">
                  <c:v>2.5807681389002048E-2</c:v>
                </c:pt>
                <c:pt idx="207">
                  <c:v>1.2016405842853963E-2</c:v>
                </c:pt>
                <c:pt idx="208">
                  <c:v>3.4219460853890482E-3</c:v>
                </c:pt>
                <c:pt idx="209">
                  <c:v>5.3532444947965078E-5</c:v>
                </c:pt>
                <c:pt idx="210">
                  <c:v>1.9261883146079962E-3</c:v>
                </c:pt>
                <c:pt idx="211">
                  <c:v>9.0407293451776529E-3</c:v>
                </c:pt>
                <c:pt idx="212">
                  <c:v>2.1383754465814305E-2</c:v>
                </c:pt>
                <c:pt idx="213">
                  <c:v>3.8927628593701753E-2</c:v>
                </c:pt>
                <c:pt idx="214">
                  <c:v>6.1630457564965054E-2</c:v>
                </c:pt>
                <c:pt idx="215">
                  <c:v>8.9436056487205609E-2</c:v>
                </c:pt>
                <c:pt idx="216">
                  <c:v>0.1222739133739838</c:v>
                </c:pt>
                <c:pt idx="217">
                  <c:v>0.16005915056737785</c:v>
                </c:pt>
                <c:pt idx="218">
                  <c:v>0.20269248708029833</c:v>
                </c:pt>
                <c:pt idx="219">
                  <c:v>0.25006020558914627</c:v>
                </c:pt>
                <c:pt idx="220">
                  <c:v>0.30203412837294713</c:v>
                </c:pt>
                <c:pt idx="221">
                  <c:v>0.35847160702019215</c:v>
                </c:pt>
                <c:pt idx="222">
                  <c:v>0.41921553120183241</c:v>
                </c:pt>
                <c:pt idx="223">
                  <c:v>0.48409436223040703</c:v>
                </c:pt>
                <c:pt idx="224">
                  <c:v>0.55292219748307392</c:v>
                </c:pt>
                <c:pt idx="225">
                  <c:v>0.62549887205203292</c:v>
                </c:pt>
                <c:pt idx="226">
                  <c:v>0.70161010419108794</c:v>
                </c:pt>
                <c:pt idx="227">
                  <c:v>0.78102769124350579</c:v>
                </c:pt>
                <c:pt idx="228">
                  <c:v>0.8635097627557049</c:v>
                </c:pt>
                <c:pt idx="229">
                  <c:v>0.94880109739591101</c:v>
                </c:pt>
                <c:pt idx="230">
                  <c:v>1.0366335100996011</c:v>
                </c:pt>
                <c:pt idx="231">
                  <c:v>1.1267263155481149</c:v>
                </c:pt>
                <c:pt idx="232">
                  <c:v>1.2187868736482061</c:v>
                </c:pt>
                <c:pt idx="233">
                  <c:v>1.3125112221149504</c:v>
                </c:pt>
                <c:pt idx="234">
                  <c:v>1.4075848005665235</c:v>
                </c:pt>
                <c:pt idx="235">
                  <c:v>1.503683269717133</c:v>
                </c:pt>
                <c:pt idx="236">
                  <c:v>1.6004734283064075</c:v>
                </c:pt>
                <c:pt idx="237">
                  <c:v>1.6976142293349281</c:v>
                </c:pt>
                <c:pt idx="238">
                  <c:v>1.7947578959942332</c:v>
                </c:pt>
                <c:pt idx="239">
                  <c:v>1.8915511363963322</c:v>
                </c:pt>
                <c:pt idx="240">
                  <c:v>1.987636454836383</c:v>
                </c:pt>
                <c:pt idx="241">
                  <c:v>2.0826535558794923</c:v>
                </c:pt>
                <c:pt idx="242">
                  <c:v>2.1762408360684127</c:v>
                </c:pt>
                <c:pt idx="243">
                  <c:v>2.2680369565257119</c:v>
                </c:pt>
                <c:pt idx="244">
                  <c:v>2.3576824881968039</c:v>
                </c:pt>
                <c:pt idx="245">
                  <c:v>2.4448216199761874</c:v>
                </c:pt>
                <c:pt idx="246">
                  <c:v>2.529103918507055</c:v>
                </c:pt>
                <c:pt idx="247">
                  <c:v>2.6101861270739697</c:v>
                </c:pt>
                <c:pt idx="248">
                  <c:v>2.687733989749709</c:v>
                </c:pt>
                <c:pt idx="249">
                  <c:v>2.7614240858406385</c:v>
                </c:pt>
                <c:pt idx="250">
                  <c:v>2.8309456587287523</c:v>
                </c:pt>
                <c:pt idx="251">
                  <c:v>2.8960024224598326</c:v>
                </c:pt>
                <c:pt idx="252">
                  <c:v>2.9563143289000808</c:v>
                </c:pt>
                <c:pt idx="253">
                  <c:v>3.0116192779987503</c:v>
                </c:pt>
                <c:pt idx="254">
                  <c:v>3.0616747536681839</c:v>
                </c:pt>
                <c:pt idx="255">
                  <c:v>3.1062593680366462</c:v>
                </c:pt>
                <c:pt idx="256">
                  <c:v>3.1451742973495951</c:v>
                </c:pt>
                <c:pt idx="257">
                  <c:v>3.178244593591653</c:v>
                </c:pt>
                <c:pt idx="258">
                  <c:v>3.2053203569686466</c:v>
                </c:pt>
                <c:pt idx="259">
                  <c:v>3.2262777557145652</c:v>
                </c:pt>
                <c:pt idx="260">
                  <c:v>3.2410198812538971</c:v>
                </c:pt>
                <c:pt idx="261">
                  <c:v>3.2494774285315966</c:v>
                </c:pt>
                <c:pt idx="262">
                  <c:v>3.2516091932914821</c:v>
                </c:pt>
                <c:pt idx="263">
                  <c:v>3.2474023802052274</c:v>
                </c:pt>
                <c:pt idx="264">
                  <c:v>3.2368727179902632</c:v>
                </c:pt>
                <c:pt idx="265">
                  <c:v>3.2200643799650592</c:v>
                </c:pt>
                <c:pt idx="266">
                  <c:v>3.1970497108315246</c:v>
                </c:pt>
                <c:pt idx="267">
                  <c:v>3.1679287628030139</c:v>
                </c:pt>
                <c:pt idx="268">
                  <c:v>3.132828646469286</c:v>
                </c:pt>
                <c:pt idx="269">
                  <c:v>3.0919027039647426</c:v>
                </c:pt>
                <c:pt idx="270">
                  <c:v>3.0453295140439098</c:v>
                </c:pt>
                <c:pt idx="271">
                  <c:v>2.9933117405323046</c:v>
                </c:pt>
                <c:pt idx="272">
                  <c:v>2.9360748372798624</c:v>
                </c:pt>
                <c:pt idx="273">
                  <c:v>2.8738656241713421</c:v>
                </c:pt>
                <c:pt idx="274">
                  <c:v>2.806950749922394</c:v>
                </c:pt>
                <c:pt idx="275">
                  <c:v>2.7356150582963554</c:v>
                </c:pt>
                <c:pt idx="276">
                  <c:v>2.6601598750063085</c:v>
                </c:pt>
                <c:pt idx="277">
                  <c:v>2.5809012329169425</c:v>
                </c:pt>
                <c:pt idx="278">
                  <c:v>2.4981680532346084</c:v>
                </c:pt>
                <c:pt idx="279">
                  <c:v>2.4123003001807772</c:v>
                </c:pt>
                <c:pt idx="280">
                  <c:v>2.3236471261981713</c:v>
                </c:pt>
                <c:pt idx="281">
                  <c:v>2.2325650240591339</c:v>
                </c:pt>
                <c:pt idx="282">
                  <c:v>2.139416001355134</c:v>
                </c:pt>
                <c:pt idx="283">
                  <c:v>2.0445657917707321</c:v>
                </c:pt>
                <c:pt idx="284">
                  <c:v>1.9483821163132042</c:v>
                </c:pt>
                <c:pt idx="285">
                  <c:v>1.8512330063102203</c:v>
                </c:pt>
                <c:pt idx="286">
                  <c:v>1.7534851985330746</c:v>
                </c:pt>
                <c:pt idx="287">
                  <c:v>1.6555026112825908</c:v>
                </c:pt>
                <c:pt idx="288">
                  <c:v>1.5576449087187074</c:v>
                </c:pt>
                <c:pt idx="289">
                  <c:v>1.4602661591513604</c:v>
                </c:pt>
                <c:pt idx="290">
                  <c:v>1.3637135914661291</c:v>
                </c:pt>
                <c:pt idx="291">
                  <c:v>1.268326452357369</c:v>
                </c:pt>
                <c:pt idx="292">
                  <c:v>1.1744349656056958</c:v>
                </c:pt>
                <c:pt idx="293">
                  <c:v>1.0823593932843307</c:v>
                </c:pt>
                <c:pt idx="294">
                  <c:v>0.992409197525432</c:v>
                </c:pt>
                <c:pt idx="295">
                  <c:v>0.90488230033566741</c:v>
                </c:pt>
                <c:pt idx="296">
                  <c:v>0.82006443792927863</c:v>
                </c:pt>
                <c:pt idx="297">
                  <c:v>0.73822860515331112</c:v>
                </c:pt>
                <c:pt idx="298">
                  <c:v>0.65963458481730464</c:v>
                </c:pt>
                <c:pt idx="299">
                  <c:v>0.58452855610984666</c:v>
                </c:pt>
                <c:pt idx="300">
                  <c:v>0.51314277578604517</c:v>
                </c:pt>
                <c:pt idx="301">
                  <c:v>0.44569532544028317</c:v>
                </c:pt>
                <c:pt idx="302">
                  <c:v>0.38238991793306454</c:v>
                </c:pt>
                <c:pt idx="303">
                  <c:v>0.3234157559134645</c:v>
                </c:pt>
                <c:pt idx="304">
                  <c:v>0.26894743536276605</c:v>
                </c:pt>
                <c:pt idx="305">
                  <c:v>0.21914488717261862</c:v>
                </c:pt>
                <c:pt idx="306">
                  <c:v>0.17415334995431567</c:v>
                </c:pt>
                <c:pt idx="307">
                  <c:v>0.1341033675460907</c:v>
                </c:pt>
                <c:pt idx="308">
                  <c:v>9.9110805034135482E-2</c:v>
                </c:pt>
                <c:pt idx="309">
                  <c:v>6.9276877521876765E-2</c:v>
                </c:pt>
                <c:pt idx="310">
                  <c:v>4.4688186362658797E-2</c:v>
                </c:pt>
                <c:pt idx="311">
                  <c:v>2.5416758105408947E-2</c:v>
                </c:pt>
                <c:pt idx="312">
                  <c:v>1.1520081983530947E-2</c:v>
                </c:pt>
                <c:pt idx="313">
                  <c:v>3.0411423969802895E-3</c:v>
                </c:pt>
                <c:pt idx="314">
                  <c:v>8.4434894395162666E-6</c:v>
                </c:pt>
                <c:pt idx="315">
                  <c:v>2.4360236003083133E-3</c:v>
                </c:pt>
                <c:pt idx="316">
                  <c:v>1.0323458068765182E-2</c:v>
                </c:pt>
                <c:pt idx="317">
                  <c:v>2.3655849578616842E-2</c:v>
                </c:pt>
                <c:pt idx="318">
                  <c:v>4.2403805952385167E-2</c:v>
                </c:pt>
                <c:pt idx="319">
                  <c:v>6.6523406025539578E-2</c:v>
                </c:pt>
                <c:pt idx="320">
                  <c:v>9.5956154951413283E-2</c:v>
                </c:pt>
                <c:pt idx="321">
                  <c:v>0.13062893099849335</c:v>
                </c:pt>
                <c:pt idx="322">
                  <c:v>0.1704539265985982</c:v>
                </c:pt>
                <c:pt idx="323">
                  <c:v>0.21532858708082619</c:v>
                </c:pt>
                <c:pt idx="324">
                  <c:v>0.26513555117558318</c:v>
                </c:pt>
                <c:pt idx="325">
                  <c:v>0.31974259798857424</c:v>
                </c:pt>
                <c:pt idx="326">
                  <c:v>0.37900260571900346</c:v>
                </c:pt>
                <c:pt idx="327">
                  <c:v>0.4427535279215386</c:v>
                </c:pt>
                <c:pt idx="328">
                  <c:v>0.51081839357955217</c:v>
                </c:pt>
                <c:pt idx="329">
                  <c:v>0.58300533765904294</c:v>
                </c:pt>
                <c:pt idx="330">
                  <c:v>0.65910766913940988</c:v>
                </c:pt>
                <c:pt idx="331">
                  <c:v>0.73890398375961219</c:v>
                </c:pt>
                <c:pt idx="332">
                  <c:v>0.82215832886685725</c:v>
                </c:pt>
                <c:pt idx="333">
                  <c:v>0.90862042780056107</c:v>
                </c:pt>
                <c:pt idx="334">
                  <c:v>0.99802597117804337</c:v>
                </c:pt>
                <c:pt idx="335">
                  <c:v>1.090096982261922</c:v>
                </c:pt>
                <c:pt idx="336">
                  <c:v>1.1845422632750831</c:v>
                </c:pt>
                <c:pt idx="337">
                  <c:v>1.2810579290811861</c:v>
                </c:pt>
                <c:pt idx="338">
                  <c:v>1.3793280340622547</c:v>
                </c:pt>
                <c:pt idx="339">
                  <c:v>1.4790252972972053</c:v>
                </c:pt>
                <c:pt idx="340">
                  <c:v>1.5798119302755591</c:v>
                </c:pt>
                <c:pt idx="341">
                  <c:v>1.681340570371026</c:v>
                </c:pt>
                <c:pt idx="342">
                  <c:v>1.7832553221548801</c:v>
                </c:pt>
                <c:pt idx="343">
                  <c:v>1.8851929073568896</c:v>
                </c:pt>
                <c:pt idx="344">
                  <c:v>1.9867839228931174</c:v>
                </c:pt>
                <c:pt idx="345">
                  <c:v>2.0876542048896507</c:v>
                </c:pt>
                <c:pt idx="346">
                  <c:v>2.1874262950571368</c:v>
                </c:pt>
                <c:pt idx="347">
                  <c:v>2.2857210041341722</c:v>
                </c:pt>
                <c:pt idx="348">
                  <c:v>2.3821590654425582</c:v>
                </c:pt>
                <c:pt idx="349">
                  <c:v>2.4763628699115778</c:v>
                </c:pt>
                <c:pt idx="350">
                  <c:v>2.5679582722615897</c:v>
                </c:pt>
                <c:pt idx="351">
                  <c:v>2.6565764564213161</c:v>
                </c:pt>
                <c:pt idx="352">
                  <c:v>2.7418558467213336</c:v>
                </c:pt>
                <c:pt idx="353">
                  <c:v>2.8234440499923918</c:v>
                </c:pt>
                <c:pt idx="354">
                  <c:v>2.9009998124348781</c:v>
                </c:pt>
                <c:pt idx="355">
                  <c:v>2.9741949740476179</c:v>
                </c:pt>
                <c:pt idx="356">
                  <c:v>3.0427164025408455</c:v>
                </c:pt>
                <c:pt idx="357">
                  <c:v>3.1062678880372285</c:v>
                </c:pt>
                <c:pt idx="358">
                  <c:v>3.1645719795101677</c:v>
                </c:pt>
                <c:pt idx="359">
                  <c:v>3.2173717438393075</c:v>
                </c:pt>
                <c:pt idx="360">
                  <c:v>3.264432428593059</c:v>
                </c:pt>
                <c:pt idx="361">
                  <c:v>3.3055430101844605</c:v>
                </c:pt>
                <c:pt idx="362">
                  <c:v>3.340517609891033</c:v>
                </c:pt>
                <c:pt idx="363">
                  <c:v>3.3691967613754197</c:v>
                </c:pt>
                <c:pt idx="364">
                  <c:v>3.3914485147787836</c:v>
                </c:pt>
                <c:pt idx="365">
                  <c:v>3.4071693641632455</c:v>
                </c:pt>
                <c:pt idx="366">
                  <c:v>3.4162849870267733</c:v>
                </c:pt>
                <c:pt idx="367">
                  <c:v>3.4187507867713101</c:v>
                </c:pt>
                <c:pt idx="368">
                  <c:v>3.4145522313347203</c:v>
                </c:pt>
                <c:pt idx="369">
                  <c:v>3.4037049836569899</c:v>
                </c:pt>
                <c:pt idx="370">
                  <c:v>3.386254822195335</c:v>
                </c:pt>
                <c:pt idx="371">
                  <c:v>3.3622773522833733</c:v>
                </c:pt>
                <c:pt idx="372">
                  <c:v>3.3318775116974533</c:v>
                </c:pt>
                <c:pt idx="373">
                  <c:v>3.2951888762997652</c:v>
                </c:pt>
                <c:pt idx="374">
                  <c:v>3.2523727740260076</c:v>
                </c:pt>
                <c:pt idx="375">
                  <c:v>3.2036172177306717</c:v>
                </c:pt>
                <c:pt idx="376">
                  <c:v>3.1491356694551156</c:v>
                </c:pt>
                <c:pt idx="377">
                  <c:v>3.0891656505069442</c:v>
                </c:pt>
                <c:pt idx="378">
                  <c:v>3.0239672133039868</c:v>
                </c:pt>
                <c:pt idx="379">
                  <c:v>2.9538212922190126</c:v>
                </c:pt>
                <c:pt idx="380">
                  <c:v>2.8790279516455297</c:v>
                </c:pt>
                <c:pt idx="381">
                  <c:v>2.7999045501810387</c:v>
                </c:pt>
                <c:pt idx="382">
                  <c:v>2.716783840189358</c:v>
                </c:pt>
                <c:pt idx="383">
                  <c:v>2.6300120220623184</c:v>
                </c:pt>
                <c:pt idx="384">
                  <c:v>2.5399467722639328</c:v>
                </c:pt>
                <c:pt idx="385">
                  <c:v>2.4469552637235856</c:v>
                </c:pt>
                <c:pt idx="386">
                  <c:v>2.3514121963705756</c:v>
                </c:pt>
                <c:pt idx="387">
                  <c:v>2.2536978545965027</c:v>
                </c:pt>
                <c:pt idx="388">
                  <c:v>2.1541962072240679</c:v>
                </c:pt>
                <c:pt idx="389">
                  <c:v>2.0532930641828457</c:v>
                </c:pt>
                <c:pt idx="390">
                  <c:v>1.9513743025782249</c:v>
                </c:pt>
                <c:pt idx="391">
                  <c:v>1.8488241732232709</c:v>
                </c:pt>
                <c:pt idx="392">
                  <c:v>1.7460236970189291</c:v>
                </c:pt>
                <c:pt idx="393">
                  <c:v>1.6433491588489453</c:v>
                </c:pt>
                <c:pt idx="394">
                  <c:v>1.5411707049336445</c:v>
                </c:pt>
                <c:pt idx="395">
                  <c:v>1.4398510478905366</c:v>
                </c:pt>
                <c:pt idx="396">
                  <c:v>1.3397442821060837</c:v>
                </c:pt>
                <c:pt idx="397">
                  <c:v>1.241194810455329</c:v>
                </c:pt>
                <c:pt idx="398">
                  <c:v>1.1445363819344598</c:v>
                </c:pt>
                <c:pt idx="399">
                  <c:v>1.0500912384123857</c:v>
                </c:pt>
                <c:pt idx="400">
                  <c:v>0.95816936747416304</c:v>
                </c:pt>
                <c:pt idx="401">
                  <c:v>0.86906785723127111</c:v>
                </c:pt>
                <c:pt idx="402">
                  <c:v>0.78307034801781328</c:v>
                </c:pt>
                <c:pt idx="403">
                  <c:v>0.70044657508105324</c:v>
                </c:pt>
                <c:pt idx="404">
                  <c:v>0.62145199570999998</c:v>
                </c:pt>
                <c:pt idx="405">
                  <c:v>0.54632749372521172</c:v>
                </c:pt>
                <c:pt idx="406">
                  <c:v>0.4752991538727428</c:v>
                </c:pt>
                <c:pt idx="407">
                  <c:v>0.40857809841956616</c:v>
                </c:pt>
                <c:pt idx="408">
                  <c:v>0.34636037812985065</c:v>
                </c:pt>
                <c:pt idx="409">
                  <c:v>0.28882690980305303</c:v>
                </c:pt>
                <c:pt idx="410">
                  <c:v>0.23614345266706152</c:v>
                </c:pt>
                <c:pt idx="411">
                  <c:v>0.18846061613329992</c:v>
                </c:pt>
                <c:pt idx="412">
                  <c:v>0.14591389172624686</c:v>
                </c:pt>
                <c:pt idx="413">
                  <c:v>0.10862370238775784</c:v>
                </c:pt>
                <c:pt idx="414">
                  <c:v>7.6695462817577539E-2</c:v>
                </c:pt>
                <c:pt idx="415">
                  <c:v>5.0219645036526352E-2</c:v>
                </c:pt>
                <c:pt idx="416">
                  <c:v>2.9271843939488271E-2</c:v>
                </c:pt>
                <c:pt idx="417">
                  <c:v>1.391283823346509E-2</c:v>
                </c:pt>
                <c:pt idx="418">
                  <c:v>4.1886428240652616E-3</c:v>
                </c:pt>
                <c:pt idx="419">
                  <c:v>1.3054941485099791E-4</c:v>
                </c:pt>
                <c:pt idx="420">
                  <c:v>1.7551528114438794E-3</c:v>
                </c:pt>
                <c:pt idx="421">
                  <c:v>9.0643611700816484E-3</c:v>
                </c:pt>
                <c:pt idx="422">
                  <c:v>2.2045389192664164E-2</c:v>
                </c:pt>
                <c:pt idx="423">
                  <c:v>4.0670734041709011E-2</c:v>
                </c:pt>
                <c:pt idx="424">
                  <c:v>6.4898134523679943E-2</c:v>
                </c:pt>
                <c:pt idx="425">
                  <c:v>9.4670514862498154E-2</c:v>
                </c:pt>
                <c:pt idx="426">
                  <c:v>0.12991591515124548</c:v>
                </c:pt>
                <c:pt idx="427">
                  <c:v>0.17054741132345363</c:v>
                </c:pt>
                <c:pt idx="428">
                  <c:v>0.21646302821995556</c:v>
                </c:pt>
                <c:pt idx="429">
                  <c:v>0.26754565003664166</c:v>
                </c:pt>
                <c:pt idx="430">
                  <c:v>0.32366293311570499</c:v>
                </c:pt>
                <c:pt idx="431">
                  <c:v>0.38466722668059222</c:v>
                </c:pt>
                <c:pt idx="432">
                  <c:v>0.45039550770483722</c:v>
                </c:pt>
                <c:pt idx="433">
                  <c:v>0.52066933663855475</c:v>
                </c:pt>
                <c:pt idx="434">
                  <c:v>0.59529484118437515</c:v>
                </c:pt>
                <c:pt idx="435">
                  <c:v>0.67406273570725206</c:v>
                </c:pt>
                <c:pt idx="436">
                  <c:v>0.75674838416972712</c:v>
                </c:pt>
                <c:pt idx="437">
                  <c:v>0.84311191469549618</c:v>
                </c:pt>
                <c:pt idx="438">
                  <c:v>0.93289839396904228</c:v>
                </c:pt>
                <c:pt idx="439">
                  <c:v>1.0258380696674307</c:v>
                </c:pt>
                <c:pt idx="440">
                  <c:v>1.1216466889822769</c:v>
                </c:pt>
                <c:pt idx="441">
                  <c:v>1.2200259010164081</c:v>
                </c:pt>
                <c:pt idx="442">
                  <c:v>1.3206637504228982</c:v>
                </c:pt>
                <c:pt idx="443">
                  <c:v>1.4232352690876102</c:v>
                </c:pt>
                <c:pt idx="444">
                  <c:v>1.5274031719355312</c:v>
                </c:pt>
                <c:pt idx="445">
                  <c:v>1.6328186620638552</c:v>
                </c:pt>
                <c:pt idx="446">
                  <c:v>1.7391223493712966</c:v>
                </c:pt>
                <c:pt idx="447">
                  <c:v>1.8459452856669301</c:v>
                </c:pt>
                <c:pt idx="448">
                  <c:v>1.9529101179097141</c:v>
                </c:pt>
                <c:pt idx="449">
                  <c:v>2.059632359762062</c:v>
                </c:pt>
                <c:pt idx="450">
                  <c:v>2.1657217800514958</c:v>
                </c:pt>
                <c:pt idx="451">
                  <c:v>2.2707839050415726</c:v>
                </c:pt>
                <c:pt idx="452">
                  <c:v>2.3744216296386895</c:v>
                </c:pt>
                <c:pt idx="453">
                  <c:v>2.4762369308307335</c:v>
                </c:pt>
                <c:pt idx="454">
                  <c:v>2.575832674795826</c:v>
                </c:pt>
                <c:pt idx="455">
                  <c:v>2.6728145072668448</c:v>
                </c:pt>
                <c:pt idx="456">
                  <c:v>2.7667928149246834</c:v>
                </c:pt>
                <c:pt idx="457">
                  <c:v>2.8573847438569397</c:v>
                </c:pt>
                <c:pt idx="458">
                  <c:v>2.9442162594966788</c:v>
                </c:pt>
                <c:pt idx="459">
                  <c:v>3.0269242309860105</c:v>
                </c:pt>
                <c:pt idx="460">
                  <c:v>3.1051585216287161</c:v>
                </c:pt>
                <c:pt idx="461">
                  <c:v>3.178584066040389</c:v>
                </c:pt>
                <c:pt idx="462">
                  <c:v>3.2468829138061639</c:v>
                </c:pt>
                <c:pt idx="463">
                  <c:v>3.3097562189436776</c:v>
                </c:pt>
                <c:pt idx="464">
                  <c:v>3.3669261542661872</c:v>
                </c:pt>
                <c:pt idx="465">
                  <c:v>3.4181377298656637</c:v>
                </c:pt>
                <c:pt idx="466">
                  <c:v>3.4631604953994053</c:v>
                </c:pt>
                <c:pt idx="467">
                  <c:v>3.5017901066703203</c:v>
                </c:pt>
                <c:pt idx="468">
                  <c:v>3.5338497381367251</c:v>
                </c:pt>
                <c:pt idx="469">
                  <c:v>3.5591913244607372</c:v>
                </c:pt>
                <c:pt idx="470">
                  <c:v>3.577696615985491</c:v>
                </c:pt>
                <c:pt idx="471">
                  <c:v>3.589278035093368</c:v>
                </c:pt>
                <c:pt idx="472">
                  <c:v>3.5938793227058823</c:v>
                </c:pt>
                <c:pt idx="473">
                  <c:v>3.5914759667001053</c:v>
                </c:pt>
                <c:pt idx="474">
                  <c:v>3.5820754066905294</c:v>
                </c:pt>
                <c:pt idx="475">
                  <c:v>3.5657170124087463</c:v>
                </c:pt>
                <c:pt idx="476">
                  <c:v>3.5424718357528748</c:v>
                </c:pt>
                <c:pt idx="477">
                  <c:v>3.512442139419675</c:v>
                </c:pt>
                <c:pt idx="478">
                  <c:v>3.4757607078196866</c:v>
                </c:pt>
                <c:pt idx="479">
                  <c:v>3.4325899486560867</c:v>
                </c:pt>
                <c:pt idx="480">
                  <c:v>3.3831207960705814</c:v>
                </c:pt>
                <c:pt idx="481">
                  <c:v>3.3275714285778748</c:v>
                </c:pt>
                <c:pt idx="482">
                  <c:v>3.2661858170828637</c:v>
                </c:pt>
                <c:pt idx="483">
                  <c:v>3.1992321200666267</c:v>
                </c:pt>
                <c:pt idx="484">
                  <c:v>3.1270009445105913</c:v>
                </c:pt>
                <c:pt idx="485">
                  <c:v>3.0498034922826815</c:v>
                </c:pt>
                <c:pt idx="486">
                  <c:v>2.967969612522285</c:v>
                </c:pt>
                <c:pt idx="487">
                  <c:v>2.881845781028189</c:v>
                </c:pt>
                <c:pt idx="488">
                  <c:v>2.7917930277785112</c:v>
                </c:pt>
                <c:pt idx="489">
                  <c:v>2.6981848335048504</c:v>
                </c:pt>
                <c:pt idx="490">
                  <c:v>2.6014050157218391</c:v>
                </c:pt>
                <c:pt idx="491">
                  <c:v>2.5018456238015592</c:v>
                </c:pt>
                <c:pt idx="492">
                  <c:v>2.3999048616083192</c:v>
                </c:pt>
                <c:pt idx="493">
                  <c:v>2.2959850549058158</c:v>
                </c:pt>
                <c:pt idx="494">
                  <c:v>2.1904906792512495</c:v>
                </c:pt>
                <c:pt idx="495">
                  <c:v>2.0838264624372282</c:v>
                </c:pt>
                <c:pt idx="496">
                  <c:v>1.9763955737706083</c:v>
                </c:pt>
                <c:pt idx="497">
                  <c:v>1.8685979106262862</c:v>
                </c:pt>
                <c:pt idx="498">
                  <c:v>1.7608284908206058</c:v>
                </c:pt>
                <c:pt idx="499">
                  <c:v>1.653475957449033</c:v>
                </c:pt>
                <c:pt idx="500">
                  <c:v>1.5469212009590414</c:v>
                </c:pt>
                <c:pt idx="501">
                  <c:v>1.4415361014116563</c:v>
                </c:pt>
                <c:pt idx="502">
                  <c:v>1.3376823921501984</c:v>
                </c:pt>
                <c:pt idx="503">
                  <c:v>1.2357106444650787</c:v>
                </c:pt>
                <c:pt idx="504">
                  <c:v>1.1359593713377283</c:v>
                </c:pt>
                <c:pt idx="505">
                  <c:v>1.0387542469795807</c:v>
                </c:pt>
                <c:pt idx="506">
                  <c:v>0.94440743766435997</c:v>
                </c:pt>
                <c:pt idx="507">
                  <c:v>0.85321703829089179</c:v>
                </c:pt>
                <c:pt idx="508">
                  <c:v>0.76546660821297363</c:v>
                </c:pt>
                <c:pt idx="509">
                  <c:v>0.68142479913311949</c:v>
                </c:pt>
                <c:pt idx="510">
                  <c:v>0.60134506727605719</c:v>
                </c:pt>
                <c:pt idx="511">
                  <c:v>0.52546546163120966</c:v>
                </c:pt>
                <c:pt idx="512">
                  <c:v>0.45400847977451475</c:v>
                </c:pt>
                <c:pt idx="513">
                  <c:v>0.3871809826408254</c:v>
                </c:pt>
                <c:pt idx="514">
                  <c:v>0.32517415960953155</c:v>
                </c:pt>
                <c:pt idx="515">
                  <c:v>0.26816353537795823</c:v>
                </c:pt>
                <c:pt idx="516">
                  <c:v>0.21630901031900573</c:v>
                </c:pt>
                <c:pt idx="517">
                  <c:v>0.16975492634072981</c:v>
                </c:pt>
                <c:pt idx="518">
                  <c:v>0.12863015067549968</c:v>
                </c:pt>
                <c:pt idx="519">
                  <c:v>9.3048170514684156E-2</c:v>
                </c:pt>
                <c:pt idx="520">
                  <c:v>6.3107191961608619E-2</c:v>
                </c:pt>
                <c:pt idx="521">
                  <c:v>3.889023739145904E-2</c:v>
                </c:pt>
                <c:pt idx="522">
                  <c:v>2.0465235973180389E-2</c:v>
                </c:pt>
                <c:pt idx="523">
                  <c:v>7.8851028171850277E-3</c:v>
                </c:pt>
                <c:pt idx="524">
                  <c:v>1.1878029564737136E-3</c:v>
                </c:pt>
                <c:pt idx="525">
                  <c:v>3.9639714082192546E-4</c:v>
                </c:pt>
                <c:pt idx="526">
                  <c:v>5.519067217800727E-3</c:v>
                </c:pt>
                <c:pt idx="527">
                  <c:v>1.6549119684851413E-2</c:v>
                </c:pt>
                <c:pt idx="528">
                  <c:v>3.3464966818039045E-2</c:v>
                </c:pt>
                <c:pt idx="529">
                  <c:v>5.623008561032191E-2</c:v>
                </c:pt>
                <c:pt idx="530">
                  <c:v>8.4792955580132529E-2</c:v>
                </c:pt>
                <c:pt idx="531">
                  <c:v>0.1190869773346625</c:v>
                </c:pt>
                <c:pt idx="532">
                  <c:v>0.15903037458617614</c:v>
                </c:pt>
                <c:pt idx="533">
                  <c:v>0.20452608311831633</c:v>
                </c:pt>
                <c:pt idx="534">
                  <c:v>0.25546163097662766</c:v>
                </c:pt>
                <c:pt idx="535">
                  <c:v>0.3117090149067524</c:v>
                </c:pt>
                <c:pt idx="536">
                  <c:v>0.37312457877765592</c:v>
                </c:pt>
                <c:pt idx="537">
                  <c:v>0.43954890039777672</c:v>
                </c:pt>
                <c:pt idx="538">
                  <c:v>0.510806693750404</c:v>
                </c:pt>
                <c:pt idx="539">
                  <c:v>0.58670673423133246</c:v>
                </c:pt>
                <c:pt idx="540">
                  <c:v>0.66704181495669124</c:v>
                </c:pt>
                <c:pt idx="541">
                  <c:v>0.75158874261094399</c:v>
                </c:pt>
                <c:pt idx="542">
                  <c:v>0.84010838161305845</c:v>
                </c:pt>
                <c:pt idx="543">
                  <c:v>0.93234575558109123</c:v>
                </c:pt>
                <c:pt idx="544">
                  <c:v>1.0280302151602139</c:v>
                </c:pt>
                <c:pt idx="545">
                  <c:v>1.1268756812349638</c:v>
                </c:pt>
                <c:pt idx="546">
                  <c:v>1.2285809723622909</c:v>
                </c:pt>
                <c:pt idx="547">
                  <c:v>1.3328302249276422</c:v>
                </c:pt>
                <c:pt idx="548">
                  <c:v>1.4392934140331444</c:v>
                </c:pt>
                <c:pt idx="549">
                  <c:v>1.5476269824678253</c:v>
                </c:pt>
                <c:pt idx="550">
                  <c:v>1.6574745842799135</c:v>
                </c:pt>
                <c:pt idx="551">
                  <c:v>1.768467948468343</c:v>
                </c:pt>
                <c:pt idx="552">
                  <c:v>1.8802278671355044</c:v>
                </c:pt>
                <c:pt idx="553">
                  <c:v>1.9923653111003679</c:v>
                </c:pt>
                <c:pt idx="554">
                  <c:v>2.1044826744684997</c:v>
                </c:pt>
                <c:pt idx="555">
                  <c:v>2.216175148005505</c:v>
                </c:pt>
                <c:pt idx="556">
                  <c:v>2.3270322193796433</c:v>
                </c:pt>
                <c:pt idx="557">
                  <c:v>2.4366392964488024</c:v>
                </c:pt>
                <c:pt idx="558">
                  <c:v>2.5445794477920685</c:v>
                </c:pt>
                <c:pt idx="559">
                  <c:v>2.6504352526563482</c:v>
                </c:pt>
                <c:pt idx="560">
                  <c:v>2.753790750437382</c:v>
                </c:pt>
                <c:pt idx="561">
                  <c:v>2.8542334777787883</c:v>
                </c:pt>
                <c:pt idx="562">
                  <c:v>2.951356579392125</c:v>
                </c:pt>
                <c:pt idx="563">
                  <c:v>3.0447609768168236</c:v>
                </c:pt>
                <c:pt idx="564">
                  <c:v>3.1340575775937491</c:v>
                </c:pt>
                <c:pt idx="565">
                  <c:v>3.2188695057625658</c:v>
                </c:pt>
                <c:pt idx="566">
                  <c:v>3.2988343332523309</c:v>
                </c:pt>
                <c:pt idx="567">
                  <c:v>3.3736062906556916</c:v>
                </c:pt>
                <c:pt idx="568">
                  <c:v>3.4428584350950517</c:v>
                </c:pt>
                <c:pt idx="569">
                  <c:v>3.5062847524345857</c:v>
                </c:pt>
                <c:pt idx="570">
                  <c:v>3.5636021709896655</c:v>
                </c:pt>
                <c:pt idx="571">
                  <c:v>3.6145524641526543</c:v>
                </c:pt>
                <c:pt idx="572">
                  <c:v>3.6589040200011187</c:v>
                </c:pt>
                <c:pt idx="573">
                  <c:v>3.6964534569826606</c:v>
                </c:pt>
                <c:pt idx="574">
                  <c:v>3.7270270661723663</c:v>
                </c:pt>
                <c:pt idx="575">
                  <c:v>3.7504820623578929</c:v>
                </c:pt>
                <c:pt idx="576">
                  <c:v>3.7667076282982177</c:v>
                </c:pt>
                <c:pt idx="577">
                  <c:v>3.7756257388912147</c:v>
                </c:pt>
                <c:pt idx="578">
                  <c:v>3.7771917546310596</c:v>
                </c:pt>
                <c:pt idx="579">
                  <c:v>3.7713947765906375</c:v>
                </c:pt>
                <c:pt idx="580">
                  <c:v>3.7582577581727703</c:v>
                </c:pt>
                <c:pt idx="581">
                  <c:v>3.7378373719789795</c:v>
                </c:pt>
                <c:pt idx="582">
                  <c:v>3.7102236332849969</c:v>
                </c:pt>
                <c:pt idx="583">
                  <c:v>3.675539284726399</c:v>
                </c:pt>
                <c:pt idx="584">
                  <c:v>3.6339389498245676</c:v>
                </c:pt>
                <c:pt idx="585">
                  <c:v>3.5856080658637337</c:v>
                </c:pt>
                <c:pt idx="586">
                  <c:v>3.5307616093093328</c:v>
                </c:pt>
                <c:pt idx="587">
                  <c:v>3.4696426293866161</c:v>
                </c:pt>
                <c:pt idx="588">
                  <c:v>3.4025206075734813</c:v>
                </c:pt>
                <c:pt idx="589">
                  <c:v>3.329689662567358</c:v>
                </c:pt>
                <c:pt idx="590">
                  <c:v>3.2514666217356627</c:v>
                </c:pt>
                <c:pt idx="591">
                  <c:v>3.1681889811346613</c:v>
                </c:pt>
                <c:pt idx="592">
                  <c:v>3.0802127768733238</c:v>
                </c:pt>
                <c:pt idx="593">
                  <c:v>2.9879103909067326</c:v>
                </c:pt>
                <c:pt idx="594">
                  <c:v>2.8916683142762141</c:v>
                </c:pt>
                <c:pt idx="595">
                  <c:v>2.7918848903869251</c:v>
                </c:pt>
                <c:pt idx="596">
                  <c:v>2.6889680601517449</c:v>
                </c:pt>
                <c:pt idx="597">
                  <c:v>2.5833331297627256</c:v>
                </c:pt>
                <c:pt idx="598">
                  <c:v>2.4754005805129822</c:v>
                </c:pt>
                <c:pt idx="599">
                  <c:v>2.3655939385213594</c:v>
                </c:pt>
                <c:pt idx="600">
                  <c:v>2.2543377204511783</c:v>
                </c:pt>
                <c:pt idx="601">
                  <c:v>2.1420554694055314</c:v>
                </c:pt>
                <c:pt idx="602">
                  <c:v>2.0291678931683115</c:v>
                </c:pt>
                <c:pt idx="603">
                  <c:v>1.9160911148848094</c:v>
                </c:pt>
                <c:pt idx="604">
                  <c:v>1.8032350441788794</c:v>
                </c:pt>
                <c:pt idx="605">
                  <c:v>1.6910018746234863</c:v>
                </c:pt>
                <c:pt idx="606">
                  <c:v>1.5797847114525705</c:v>
                </c:pt>
                <c:pt idx="607">
                  <c:v>1.4699663314555316</c:v>
                </c:pt>
                <c:pt idx="608">
                  <c:v>1.361918075157923</c:v>
                </c:pt>
                <c:pt idx="609">
                  <c:v>1.2559988696854416</c:v>
                </c:pt>
                <c:pt idx="610">
                  <c:v>1.1525543791507415</c:v>
                </c:pt>
                <c:pt idx="611">
                  <c:v>1.0519162780073461</c:v>
                </c:pt>
                <c:pt idx="612">
                  <c:v>0.95440164159101859</c:v>
                </c:pt>
                <c:pt idx="613">
                  <c:v>0.8603124470214657</c:v>
                </c:pt>
                <c:pt idx="614">
                  <c:v>0.76993517676761158</c:v>
                </c:pt>
                <c:pt idx="615">
                  <c:v>0.68354051648608383</c:v>
                </c:pt>
                <c:pt idx="616">
                  <c:v>0.60138313822038725</c:v>
                </c:pt>
                <c:pt idx="617">
                  <c:v>0.52370155969059051</c:v>
                </c:pt>
                <c:pt idx="618">
                  <c:v>0.45071807020139693</c:v>
                </c:pt>
                <c:pt idx="619">
                  <c:v>0.38263871364000851</c:v>
                </c:pt>
                <c:pt idx="620">
                  <c:v>0.31965331911303185</c:v>
                </c:pt>
                <c:pt idx="621">
                  <c:v>0.26193556997201012</c:v>
                </c:pt>
                <c:pt idx="622">
                  <c:v>0.20964310228798294</c:v>
                </c:pt>
                <c:pt idx="623">
                  <c:v>0.16291762424480422</c:v>
                </c:pt>
                <c:pt idx="624">
                  <c:v>0.12188504841713819</c:v>
                </c:pt>
                <c:pt idx="625">
                  <c:v>8.6655629470989287E-2</c:v>
                </c:pt>
                <c:pt idx="626">
                  <c:v>5.7324100461836655E-2</c:v>
                </c:pt>
                <c:pt idx="627">
                  <c:v>3.3969801598263287E-2</c:v>
                </c:pt>
                <c:pt idx="628">
                  <c:v>1.6656796078529736E-2</c:v>
                </c:pt>
                <c:pt idx="629">
                  <c:v>5.4339683858186869E-3</c:v>
                </c:pt>
                <c:pt idx="630">
                  <c:v>3.3510123764688744E-4</c:v>
                </c:pt>
                <c:pt idx="631">
                  <c:v>1.3789282197197877E-3</c:v>
                </c:pt>
                <c:pt idx="632">
                  <c:v>8.5691599884503249E-3</c:v>
                </c:pt>
                <c:pt idx="633">
                  <c:v>2.1894482794155592E-2</c:v>
                </c:pt>
                <c:pt idx="634">
                  <c:v>4.132852895364518E-2</c:v>
                </c:pt>
                <c:pt idx="635">
                  <c:v>6.6829819781810976E-2</c:v>
                </c:pt>
                <c:pt idx="636">
                  <c:v>9.8341682372270645E-2</c:v>
                </c:pt>
                <c:pt idx="637">
                  <c:v>0.13579214249235322</c:v>
                </c:pt>
                <c:pt idx="638">
                  <c:v>0.17909379672271858</c:v>
                </c:pt>
                <c:pt idx="639">
                  <c:v>0.22814366782122003</c:v>
                </c:pt>
                <c:pt idx="640">
                  <c:v>0.28282304811821635</c:v>
                </c:pt>
                <c:pt idx="641">
                  <c:v>0.34299733654968084</c:v>
                </c:pt>
                <c:pt idx="642">
                  <c:v>0.40851587569759146</c:v>
                </c:pt>
                <c:pt idx="643">
                  <c:v>0.47921179592577945</c:v>
                </c:pt>
                <c:pt idx="644">
                  <c:v>0.55490187436431249</c:v>
                </c:pt>
                <c:pt idx="645">
                  <c:v>0.63538641709628962</c:v>
                </c:pt>
                <c:pt idx="646">
                  <c:v>0.72044917342646864</c:v>
                </c:pt>
                <c:pt idx="647">
                  <c:v>0.80985729154946173</c:v>
                </c:pt>
                <c:pt idx="648">
                  <c:v>0.90336132527372326</c:v>
                </c:pt>
                <c:pt idx="649">
                  <c:v>1.000695301683165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27-48BB-A984-2F5049ABA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82944"/>
        <c:axId val="563583360"/>
      </c:scatterChart>
      <c:valAx>
        <c:axId val="5635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83360"/>
        <c:crosses val="autoZero"/>
        <c:crossBetween val="midCat"/>
      </c:valAx>
      <c:valAx>
        <c:axId val="563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Arkusz1!$AE$7:$AE$656</c:f>
              <c:numCache>
                <c:formatCode>General</c:formatCode>
                <c:ptCount val="650"/>
                <c:pt idx="0">
                  <c:v>0.78539816299999998</c:v>
                </c:pt>
                <c:pt idx="1">
                  <c:v>0.78486995263829551</c:v>
                </c:pt>
                <c:pt idx="2">
                  <c:v>0.78364760602195449</c:v>
                </c:pt>
                <c:pt idx="3">
                  <c:v>0.78173170529936054</c:v>
                </c:pt>
                <c:pt idx="4">
                  <c:v>0.77912317279012178</c:v>
                </c:pt>
                <c:pt idx="5">
                  <c:v>0.77582358254948647</c:v>
                </c:pt>
                <c:pt idx="6">
                  <c:v>0.77183500434214369</c:v>
                </c:pt>
                <c:pt idx="7">
                  <c:v>0.76716000635715487</c:v>
                </c:pt>
                <c:pt idx="8">
                  <c:v>0.76180165844558956</c:v>
                </c:pt>
                <c:pt idx="9">
                  <c:v>0.75576353585011036</c:v>
                </c:pt>
                <c:pt idx="10">
                  <c:v>0.74904972338240094</c:v>
                </c:pt>
                <c:pt idx="11">
                  <c:v>0.74166481999805967</c:v>
                </c:pt>
                <c:pt idx="12">
                  <c:v>0.73361394371193056</c:v>
                </c:pt>
                <c:pt idx="13">
                  <c:v>0.72490273679042549</c:v>
                </c:pt>
                <c:pt idx="14">
                  <c:v>0.71553737115124638</c:v>
                </c:pt>
                <c:pt idx="15">
                  <c:v>0.70552455389508462</c:v>
                </c:pt>
                <c:pt idx="16">
                  <c:v>0.69487153288841474</c:v>
                </c:pt>
                <c:pt idx="17">
                  <c:v>0.6835861023114469</c:v>
                </c:pt>
                <c:pt idx="18">
                  <c:v>0.67167660808072727</c:v>
                </c:pt>
                <c:pt idx="19">
                  <c:v>0.65915195305181618</c:v>
                </c:pt>
                <c:pt idx="20">
                  <c:v>0.64602160190400004</c:v>
                </c:pt>
                <c:pt idx="21">
                  <c:v>0.63229558560615573</c:v>
                </c:pt>
                <c:pt idx="22">
                  <c:v>0.6179845053607419</c:v>
                </c:pt>
                <c:pt idx="23">
                  <c:v>0.60309953592150178</c:v>
                </c:pt>
                <c:pt idx="24">
                  <c:v>0.58765242817987495</c:v>
                </c:pt>
                <c:pt idx="25">
                  <c:v>0.57165551091538669</c:v>
                </c:pt>
                <c:pt idx="26">
                  <c:v>0.55512169160645697</c:v>
                </c:pt>
                <c:pt idx="27">
                  <c:v>0.53806445620018784</c:v>
                </c:pt>
                <c:pt idx="28">
                  <c:v>0.52049786774278184</c:v>
                </c:pt>
                <c:pt idx="29">
                  <c:v>0.50243656377634105</c:v>
                </c:pt>
                <c:pt idx="30">
                  <c:v>0.48389575241290905</c:v>
                </c:pt>
                <c:pt idx="31">
                  <c:v>0.46489120700275433</c:v>
                </c:pt>
                <c:pt idx="32">
                  <c:v>0.44543925932104278</c:v>
                </c:pt>
                <c:pt idx="33">
                  <c:v>0.42555679120519024</c:v>
                </c:pt>
                <c:pt idx="34">
                  <c:v>0.40526122458428643</c:v>
                </c:pt>
                <c:pt idx="35">
                  <c:v>0.38457050985199182</c:v>
                </c:pt>
                <c:pt idx="36">
                  <c:v>0.36350311254516554</c:v>
                </c:pt>
                <c:pt idx="37">
                  <c:v>0.34207799830210217</c:v>
                </c:pt>
                <c:pt idx="38">
                  <c:v>0.3203146160865501</c:v>
                </c:pt>
                <c:pt idx="39">
                  <c:v>0.2982328796765441</c:v>
                </c:pt>
                <c:pt idx="40">
                  <c:v>0.27585314743038675</c:v>
                </c:pt>
                <c:pt idx="41">
                  <c:v>0.25319620035572959</c:v>
                </c:pt>
                <c:pt idx="42">
                  <c:v>0.2302832185214897</c:v>
                </c:pt>
                <c:pt idx="43">
                  <c:v>0.20713575586613842</c:v>
                </c:pt>
                <c:pt idx="44">
                  <c:v>0.1837757134695617</c:v>
                </c:pt>
                <c:pt idx="45">
                  <c:v>0.16022531136905244</c:v>
                </c:pt>
                <c:pt idx="46">
                  <c:v>0.13650705901289117</c:v>
                </c:pt>
                <c:pt idx="47">
                  <c:v>0.11264372445724256</c:v>
                </c:pt>
                <c:pt idx="48">
                  <c:v>8.8658302423583107E-2</c:v>
                </c:pt>
                <c:pt idx="49">
                  <c:v>6.4573981344429848E-2</c:v>
                </c:pt>
                <c:pt idx="50">
                  <c:v>4.0414109534621087E-2</c:v>
                </c:pt>
                <c:pt idx="51">
                  <c:v>1.6202160633679474E-2</c:v>
                </c:pt>
                <c:pt idx="52">
                  <c:v>-8.0383015282483559E-3</c:v>
                </c:pt>
                <c:pt idx="53">
                  <c:v>-3.2283658482828007E-2</c:v>
                </c:pt>
                <c:pt idx="54">
                  <c:v>-5.6510272932237912E-2</c:v>
                </c:pt>
                <c:pt idx="55">
                  <c:v>-8.0694524649503649E-2</c:v>
                </c:pt>
                <c:pt idx="56">
                  <c:v>-0.10481284630489769</c:v>
                </c:pt>
                <c:pt idx="57">
                  <c:v>-0.12884175905349238</c:v>
                </c:pt>
                <c:pt idx="58">
                  <c:v>-0.15275790772119488</c:v>
                </c:pt>
                <c:pt idx="59">
                  <c:v>-0.17653809543038695</c:v>
                </c:pt>
                <c:pt idx="60">
                  <c:v>-0.20015931751158672</c:v>
                </c:pt>
                <c:pt idx="61">
                  <c:v>-0.2235987945542702</c:v>
                </c:pt>
                <c:pt idx="62">
                  <c:v>-0.24683400445804488</c:v>
                </c:pt>
                <c:pt idx="63">
                  <c:v>-0.26984271335464594</c:v>
                </c:pt>
                <c:pt idx="64">
                  <c:v>-0.29260300528160355</c:v>
                </c:pt>
                <c:pt idx="65">
                  <c:v>-0.31509331049976863</c:v>
                </c:pt>
                <c:pt idx="66">
                  <c:v>-0.33729243235903755</c:v>
                </c:pt>
                <c:pt idx="67">
                  <c:v>-0.35917957262942968</c:v>
                </c:pt>
                <c:pt idx="68">
                  <c:v>-0.38073435522798244</c:v>
                </c:pt>
                <c:pt idx="69">
                  <c:v>-0.40193684828558052</c:v>
                </c:pt>
                <c:pt idx="70">
                  <c:v>-0.4227675845116628</c:v>
                </c:pt>
                <c:pt idx="71">
                  <c:v>-0.44320757982860032</c:v>
                </c:pt>
                <c:pt idx="72">
                  <c:v>-0.46323835026125659</c:v>
                </c:pt>
                <c:pt idx="73">
                  <c:v>-0.48284192708068419</c:v>
                </c:pt>
                <c:pt idx="74">
                  <c:v>-0.50200087021394724</c:v>
                </c:pt>
                <c:pt idx="75">
                  <c:v>-0.52069827994456364</c:v>
                </c:pt>
                <c:pt idx="76">
                  <c:v>-0.53891780693992264</c:v>
                </c:pt>
                <c:pt idx="77">
                  <c:v>-0.55664366065316007</c:v>
                </c:pt>
                <c:pt idx="78">
                  <c:v>-0.57386061615727846</c:v>
                </c:pt>
                <c:pt idx="79">
                  <c:v>-0.59055401947871589</c:v>
                </c:pt>
                <c:pt idx="80">
                  <c:v>-0.60670979150604709</c:v>
                </c:pt>
                <c:pt idx="81">
                  <c:v>-0.62231443055699265</c:v>
                </c:pt>
                <c:pt idx="82">
                  <c:v>-0.63735501369340819</c:v>
                </c:pt>
                <c:pt idx="83">
                  <c:v>-0.65181919687939582</c:v>
                </c:pt>
                <c:pt idx="84">
                  <c:v>-0.66569521408213739</c:v>
                </c:pt>
                <c:pt idx="85">
                  <c:v>-0.6789718754185009</c:v>
                </c:pt>
                <c:pt idx="86">
                  <c:v>-0.69163856445293403</c:v>
                </c:pt>
                <c:pt idx="87">
                  <c:v>-0.7036852347536694</c:v>
                </c:pt>
                <c:pt idx="88">
                  <c:v>-0.7151024058148574</c:v>
                </c:pt>
                <c:pt idx="89">
                  <c:v>-0.72588115845195855</c:v>
                </c:pt>
                <c:pt idx="90">
                  <c:v>-0.73601312977661815</c:v>
                </c:pt>
                <c:pt idx="91">
                  <c:v>-0.7454905078553592</c:v>
                </c:pt>
                <c:pt idx="92">
                  <c:v>-0.75430602615382625</c:v>
                </c:pt>
                <c:pt idx="93">
                  <c:v>-0.76245295786504097</c:v>
                </c:pt>
                <c:pt idx="94">
                  <c:v>-0.76992511021624999</c:v>
                </c:pt>
                <c:pt idx="95">
                  <c:v>-0.77671681884451382</c:v>
                </c:pt>
                <c:pt idx="96">
                  <c:v>-0.78282294232625049</c:v>
                </c:pt>
                <c:pt idx="97">
                  <c:v>-0.78823885694056783</c:v>
                </c:pt>
                <c:pt idx="98">
                  <c:v>-0.79296045174043917</c:v>
                </c:pt>
                <c:pt idx="99">
                  <c:v>-0.7969841239996478</c:v>
                </c:pt>
                <c:pt idx="100">
                  <c:v>-0.80030677509699089</c:v>
                </c:pt>
                <c:pt idx="101">
                  <c:v>-0.80292580689252879</c:v>
                </c:pt>
                <c:pt idx="102">
                  <c:v>-0.8048391186437398</c:v>
                </c:pt>
                <c:pt idx="103">
                  <c:v>-0.80604510450231415</c:v>
                </c:pt>
                <c:pt idx="104">
                  <c:v>-0.80654265162504069</c:v>
                </c:pt>
                <c:pt idx="105">
                  <c:v>-0.80633113892482267</c:v>
                </c:pt>
                <c:pt idx="106">
                  <c:v>-0.80541043648034261</c:v>
                </c:pt>
                <c:pt idx="107">
                  <c:v>-0.80378090561529891</c:v>
                </c:pt>
                <c:pt idx="108">
                  <c:v>-0.80144339965048983</c:v>
                </c:pt>
                <c:pt idx="109">
                  <c:v>-0.79839926532434069</c:v>
                </c:pt>
                <c:pt idx="110">
                  <c:v>-0.79465034486979036</c:v>
                </c:pt>
                <c:pt idx="111">
                  <c:v>-0.79019897872778833</c:v>
                </c:pt>
                <c:pt idx="112">
                  <c:v>-0.78504800887003767</c:v>
                </c:pt>
                <c:pt idx="113">
                  <c:v>-0.77920078269607285</c:v>
                </c:pt>
                <c:pt idx="114">
                  <c:v>-0.77266115746231956</c:v>
                </c:pt>
                <c:pt idx="115">
                  <c:v>-0.76543350519346953</c:v>
                </c:pt>
                <c:pt idx="116">
                  <c:v>-0.75752271801936355</c:v>
                </c:pt>
                <c:pt idx="117">
                  <c:v>-0.7489342138736349</c:v>
                </c:pt>
                <c:pt idx="118">
                  <c:v>-0.73967394248367491</c:v>
                </c:pt>
                <c:pt idx="119">
                  <c:v>-0.7297483915750812</c:v>
                </c:pt>
                <c:pt idx="120">
                  <c:v>-0.71916459320768866</c:v>
                </c:pt>
                <c:pt idx="121">
                  <c:v>-0.70793013015461348</c:v>
                </c:pt>
                <c:pt idx="122">
                  <c:v>-0.69605314223051884</c:v>
                </c:pt>
                <c:pt idx="123">
                  <c:v>-0.6835423324705926</c:v>
                </c:pt>
                <c:pt idx="124">
                  <c:v>-0.67040697305757602</c:v>
                </c:pt>
                <c:pt idx="125">
                  <c:v>-0.65665691089065958</c:v>
                </c:pt>
                <c:pt idx="126">
                  <c:v>-0.64230257268722679</c:v>
                </c:pt>
                <c:pt idx="127">
                  <c:v>-0.62735496950635139</c:v>
                </c:pt>
                <c:pt idx="128">
                  <c:v>-0.6118257005816875</c:v>
                </c:pt>
                <c:pt idx="129">
                  <c:v>-0.59572695635100703</c:v>
                </c:pt>
                <c:pt idx="130">
                  <c:v>-0.57907152057018263</c:v>
                </c:pt>
                <c:pt idx="131">
                  <c:v>-0.5618727714009395</c:v>
                </c:pt>
                <c:pt idx="132">
                  <c:v>-0.54414468136425331</c:v>
                </c:pt>
                <c:pt idx="133">
                  <c:v>-0.52590181605488306</c:v>
                </c:pt>
                <c:pt idx="134">
                  <c:v>-0.50715933151723158</c:v>
                </c:pt>
                <c:pt idx="135">
                  <c:v>-0.48793297018853127</c:v>
                </c:pt>
                <c:pt idx="136">
                  <c:v>-0.46823905532226223</c:v>
                </c:pt>
                <c:pt idx="137">
                  <c:v>-0.44809448381271894</c:v>
                </c:pt>
                <c:pt idx="138">
                  <c:v>-0.42751671735071362</c:v>
                </c:pt>
                <c:pt idx="139">
                  <c:v>-0.40652377185051053</c:v>
                </c:pt>
                <c:pt idx="140">
                  <c:v>-0.38513420509915708</c:v>
                </c:pt>
                <c:pt idx="141">
                  <c:v>-0.36336710259134863</c:v>
                </c:pt>
                <c:pt idx="142">
                  <c:v>-0.34124206152573855</c:v>
                </c:pt>
                <c:pt idx="143">
                  <c:v>-0.31877917295208108</c:v>
                </c:pt>
                <c:pt idx="144">
                  <c:v>-0.29599900207264573</c:v>
                </c:pt>
                <c:pt idx="145">
                  <c:v>-0.27292256671583548</c:v>
                </c:pt>
                <c:pt idx="146">
                  <c:v>-0.24957131401472668</c:v>
                </c:pt>
                <c:pt idx="147">
                  <c:v>-0.22596709533816584</c:v>
                </c:pt>
                <c:pt idx="148">
                  <c:v>-0.20213213953694009</c:v>
                </c:pt>
                <c:pt idx="149">
                  <c:v>-0.17808902458220943</c:v>
                </c:pt>
                <c:pt idx="150">
                  <c:v>-0.15386064768767008</c:v>
                </c:pt>
                <c:pt idx="151">
                  <c:v>-0.12947019402063337</c:v>
                </c:pt>
                <c:pt idx="152">
                  <c:v>-0.10494110412017527</c:v>
                </c:pt>
                <c:pt idx="153">
                  <c:v>-8.0297040152568916E-2</c:v>
                </c:pt>
                <c:pt idx="154">
                  <c:v>-5.5561851145194442E-2</c:v>
                </c:pt>
                <c:pt idx="155">
                  <c:v>-3.0759537349878272E-2</c:v>
                </c:pt>
                <c:pt idx="156">
                  <c:v>-5.9142138950115386E-3</c:v>
                </c:pt>
                <c:pt idx="157">
                  <c:v>1.8949926107280829E-2</c:v>
                </c:pt>
                <c:pt idx="158">
                  <c:v>4.3808648827301802E-2</c:v>
                </c:pt>
                <c:pt idx="159">
                  <c:v>6.8637717181958796E-2</c:v>
                </c:pt>
                <c:pt idx="160">
                  <c:v>9.3412928319644858E-2</c:v>
                </c:pt>
                <c:pt idx="161">
                  <c:v>0.11811015094825074</c:v>
                </c:pt>
                <c:pt idx="162">
                  <c:v>0.14270536233020559</c:v>
                </c:pt>
                <c:pt idx="163">
                  <c:v>0.167174684771629</c:v>
                </c:pt>
                <c:pt idx="164">
                  <c:v>0.19149442143753012</c:v>
                </c:pt>
                <c:pt idx="165">
                  <c:v>0.21564109133144127</c:v>
                </c:pt>
                <c:pt idx="166">
                  <c:v>0.2395914632858335</c:v>
                </c:pt>
                <c:pt idx="167">
                  <c:v>0.26332258881901849</c:v>
                </c:pt>
                <c:pt idx="168">
                  <c:v>0.28681183372486557</c:v>
                </c:pt>
                <c:pt idx="169">
                  <c:v>0.3100369082734109</c:v>
                </c:pt>
                <c:pt idx="170">
                  <c:v>0.33297589591315108</c:v>
                </c:pt>
                <c:pt idx="171">
                  <c:v>0.35560728037932804</c:v>
                </c:pt>
                <c:pt idx="172">
                  <c:v>0.37790997112665448</c:v>
                </c:pt>
                <c:pt idx="173">
                  <c:v>0.39986332701952182</c:v>
                </c:pt>
                <c:pt idx="174">
                  <c:v>0.42144717822759858</c:v>
                </c:pt>
                <c:pt idx="175">
                  <c:v>0.442641846289694</c:v>
                </c:pt>
                <c:pt idx="176">
                  <c:v>0.46342816232365602</c:v>
                </c:pt>
                <c:pt idx="177">
                  <c:v>0.48378748337473859</c:v>
                </c:pt>
                <c:pt idx="178">
                  <c:v>0.50370170690915383</c:v>
                </c:pt>
                <c:pt idx="179">
                  <c:v>0.52315328347328494</c:v>
                </c:pt>
                <c:pt idx="180">
                  <c:v>0.54212522755214509</c:v>
                </c:pt>
                <c:pt idx="181">
                  <c:v>0.56060112667301865</c:v>
                </c:pt>
                <c:pt idx="182">
                  <c:v>0.57856514881171595</c:v>
                </c:pt>
                <c:pt idx="183">
                  <c:v>0.59600204816942903</c:v>
                </c:pt>
                <c:pt idx="184">
                  <c:v>0.61289716939773486</c:v>
                </c:pt>
                <c:pt idx="185">
                  <c:v>0.62923645035780273</c:v>
                </c:pt>
                <c:pt idx="186">
                  <c:v>0.64500642350728921</c:v>
                </c:pt>
                <c:pt idx="187">
                  <c:v>0.66019421601473904</c:v>
                </c:pt>
                <c:pt idx="188">
                  <c:v>0.67478754870653634</c:v>
                </c:pt>
                <c:pt idx="189">
                  <c:v>0.6887747339555893</c:v>
                </c:pt>
                <c:pt idx="190">
                  <c:v>0.70214467262399505</c:v>
                </c:pt>
                <c:pt idx="191">
                  <c:v>0.71488685017395526</c:v>
                </c:pt>
                <c:pt idx="192">
                  <c:v>0.72699133206223243</c:v>
                </c:pt>
                <c:pt idx="193">
                  <c:v>0.73844875853350156</c:v>
                </c:pt>
                <c:pt idx="194">
                  <c:v>0.74925033892711357</c:v>
                </c:pt>
                <c:pt idx="195">
                  <c:v>0.75938784561009931</c:v>
                </c:pt>
                <c:pt idx="196">
                  <c:v>0.76885360764676758</c:v>
                </c:pt>
                <c:pt idx="197">
                  <c:v>0.77764050431205245</c:v>
                </c:pt>
                <c:pt idx="198">
                  <c:v>0.78574195855189422</c:v>
                </c:pt>
                <c:pt idx="199">
                  <c:v>0.7931519304894723</c:v>
                </c:pt>
                <c:pt idx="200">
                  <c:v>0.79986491107109114</c:v>
                </c:pt>
                <c:pt idx="201">
                  <c:v>0.80587591594001973</c:v>
                </c:pt>
                <c:pt idx="202">
                  <c:v>0.81118047962065454</c:v>
                </c:pt>
                <c:pt idx="203">
                  <c:v>0.81577465008906103</c:v>
                </c:pt>
                <c:pt idx="204">
                  <c:v>0.8196549837993079</c:v>
                </c:pt>
                <c:pt idx="205">
                  <c:v>0.82281854122807485</c:v>
                </c:pt>
                <c:pt idx="206">
                  <c:v>0.82526288299284145</c:v>
                </c:pt>
                <c:pt idx="207">
                  <c:v>0.82698606659157703</c:v>
                </c:pt>
                <c:pt idx="208">
                  <c:v>0.82798664380429166</c:v>
                </c:pt>
                <c:pt idx="209">
                  <c:v>0.82826365878910502</c:v>
                </c:pt>
                <c:pt idx="210">
                  <c:v>0.82781664689766787</c:v>
                </c:pt>
                <c:pt idx="211">
                  <c:v>0.8266456342268601</c:v>
                </c:pt>
                <c:pt idx="212">
                  <c:v>0.82475113791570964</c:v>
                </c:pt>
                <c:pt idx="213">
                  <c:v>0.82213416718845578</c:v>
                </c:pt>
                <c:pt idx="214">
                  <c:v>0.81879622513663353</c:v>
                </c:pt>
                <c:pt idx="215">
                  <c:v>0.81473931122501309</c:v>
                </c:pt>
                <c:pt idx="216">
                  <c:v>0.8099659244982057</c:v>
                </c:pt>
                <c:pt idx="217">
                  <c:v>0.80447906745677233</c:v>
                </c:pt>
                <c:pt idx="218">
                  <c:v>0.79828225056377222</c:v>
                </c:pt>
                <c:pt idx="219">
                  <c:v>0.79137949733488822</c:v>
                </c:pt>
                <c:pt idx="220">
                  <c:v>0.78377534995760079</c:v>
                </c:pt>
                <c:pt idx="221">
                  <c:v>0.77547487537738646</c:v>
                </c:pt>
                <c:pt idx="222">
                  <c:v>0.76648367178162902</c:v>
                </c:pt>
                <c:pt idx="223">
                  <c:v>0.75680787540489347</c:v>
                </c:pt>
                <c:pt idx="224">
                  <c:v>0.74645416757247596</c:v>
                </c:pt>
                <c:pt idx="225">
                  <c:v>0.73542978189275277</c:v>
                </c:pt>
                <c:pt idx="226">
                  <c:v>0.72374251150287183</c:v>
                </c:pt>
                <c:pt idx="227">
                  <c:v>0.71140071626681267</c:v>
                </c:pt>
                <c:pt idx="228">
                  <c:v>0.69841332981985405</c:v>
                </c:pt>
                <c:pt idx="229">
                  <c:v>0.68478986634909866</c:v>
                </c:pt>
                <c:pt idx="230">
                  <c:v>0.67054042699597483</c:v>
                </c:pt>
                <c:pt idx="231">
                  <c:v>0.65567570576364287</c:v>
                </c:pt>
                <c:pt idx="232">
                  <c:v>0.64020699481004217</c:v>
                </c:pt>
                <c:pt idx="233">
                  <c:v>0.62414618900599628</c:v>
                </c:pt>
                <c:pt idx="234">
                  <c:v>0.60750578963741142</c:v>
                </c:pt>
                <c:pt idx="235">
                  <c:v>0.59029890713122513</c:v>
                </c:pt>
                <c:pt idx="236">
                  <c:v>0.57253926268643618</c:v>
                </c:pt>
                <c:pt idx="237">
                  <c:v>0.55424118869433026</c:v>
                </c:pt>
                <c:pt idx="238">
                  <c:v>0.53541962783594621</c:v>
                </c:pt>
                <c:pt idx="239">
                  <c:v>0.51609013074993326</c:v>
                </c:pt>
                <c:pt idx="240">
                  <c:v>0.49626885217025235</c:v>
                </c:pt>
                <c:pt idx="241">
                  <c:v>0.47597254544067308</c:v>
                </c:pt>
                <c:pt idx="242">
                  <c:v>0.45521855532170585</c:v>
                </c:pt>
                <c:pt idx="243">
                  <c:v>0.43402480901545532</c:v>
                </c:pt>
                <c:pt idx="244">
                  <c:v>0.41240980534484223</c:v>
                </c:pt>
                <c:pt idx="245">
                  <c:v>0.39039260203565401</c:v>
                </c:pt>
                <c:pt idx="246">
                  <c:v>0.3679928010628668</c:v>
                </c:pt>
                <c:pt idx="247">
                  <c:v>0.34523053203653553</c:v>
                </c:pt>
                <c:pt idx="248">
                  <c:v>0.32212643361715537</c:v>
                </c:pt>
                <c:pt idx="249">
                  <c:v>0.29870163296562119</c:v>
                </c:pt>
                <c:pt idx="250">
                  <c:v>0.27497772324860664</c:v>
                </c:pt>
                <c:pt idx="251">
                  <c:v>0.25097673923617875</c:v>
                </c:pt>
                <c:pt idx="252">
                  <c:v>0.22672113104459002</c:v>
                </c:pt>
                <c:pt idx="253">
                  <c:v>0.2022337360932539</c:v>
                </c:pt>
                <c:pt idx="254">
                  <c:v>0.17753774936072642</c:v>
                </c:pt>
                <c:pt idx="255">
                  <c:v>0.15265669203988425</c:v>
                </c:pt>
                <c:pt idx="256">
                  <c:v>0.12761437870721676</c:v>
                </c:pt>
                <c:pt idx="257">
                  <c:v>0.10243488313504032</c:v>
                </c:pt>
                <c:pt idx="258">
                  <c:v>7.7142502888313605E-2</c:v>
                </c:pt>
                <c:pt idx="259">
                  <c:v>5.1761722859406042E-2</c:v>
                </c:pt>
                <c:pt idx="260">
                  <c:v>2.6317177904485907E-2</c:v>
                </c:pt>
                <c:pt idx="261">
                  <c:v>8.3361475400607274E-4</c:v>
                </c:pt>
                <c:pt idx="262">
                  <c:v>-2.4664146623053176E-2</c:v>
                </c:pt>
                <c:pt idx="263">
                  <c:v>-5.015125201607501E-2</c:v>
                </c:pt>
                <c:pt idx="264">
                  <c:v>-7.5602852142082289E-2</c:v>
                </c:pt>
                <c:pt idx="265">
                  <c:v>-0.10099414179687569</c:v>
                </c:pt>
                <c:pt idx="266">
                  <c:v>-0.12630039879762348</c:v>
                </c:pt>
                <c:pt idx="267">
                  <c:v>-0.15149702252849381</c:v>
                </c:pt>
                <c:pt idx="268">
                  <c:v>-0.17655957190477897</c:v>
                </c:pt>
                <c:pt idx="269">
                  <c:v>-0.2014638025766208</c:v>
                </c:pt>
                <c:pt idx="270">
                  <c:v>-0.22618570320082701</c:v>
                </c:pt>
                <c:pt idx="271">
                  <c:v>-0.25070153061826184</c:v>
                </c:pt>
                <c:pt idx="272">
                  <c:v>-0.27498784378477553</c:v>
                </c:pt>
                <c:pt idx="273">
                  <c:v>-0.2990215363154578</c:v>
                </c:pt>
                <c:pt idx="274">
                  <c:v>-0.32277986751499949</c:v>
                </c:pt>
                <c:pt idx="275">
                  <c:v>-0.34624049178094679</c:v>
                </c:pt>
                <c:pt idx="276">
                  <c:v>-0.36938148628144979</c:v>
                </c:pt>
                <c:pt idx="277">
                  <c:v>-0.39218137682454879</c:v>
                </c:pt>
                <c:pt idx="278">
                  <c:v>-0.41461916185191611</c:v>
                </c:pt>
                <c:pt idx="279">
                  <c:v>-0.43667433450608006</c:v>
                </c:pt>
                <c:pt idx="280">
                  <c:v>-0.45832690273631654</c:v>
                </c:pt>
                <c:pt idx="281">
                  <c:v>-0.47955740742441572</c:v>
                </c:pt>
                <c:pt idx="282">
                  <c:v>-0.50034693852724388</c:v>
                </c:pt>
                <c:pt idx="283">
                  <c:v>-0.52067714924826325</c:v>
                </c:pt>
                <c:pt idx="284">
                  <c:v>-0.54053026826479611</c:v>
                </c:pt>
                <c:pt idx="285">
                  <c:v>-0.55988911005169084</c:v>
                </c:pt>
                <c:pt idx="286">
                  <c:v>-0.57873708335505558</c:v>
                </c:pt>
                <c:pt idx="287">
                  <c:v>-0.59705819788176395</c:v>
                </c:pt>
                <c:pt idx="288">
                  <c:v>-0.614837069281434</c:v>
                </c:pt>
                <c:pt idx="289">
                  <c:v>-0.63205892250746909</c:v>
                </c:pt>
                <c:pt idx="290">
                  <c:v>-0.64870959365248571</c:v>
                </c:pt>
                <c:pt idx="291">
                  <c:v>-0.66477553036100745</c:v>
                </c:pt>
                <c:pt idx="292">
                  <c:v>-0.68024379092866716</c:v>
                </c:pt>
                <c:pt idx="293">
                  <c:v>-0.69510204220233374</c:v>
                </c:pt>
                <c:pt idx="294">
                  <c:v>-0.70933855639957943</c:v>
                </c:pt>
                <c:pt idx="295">
                  <c:v>-0.72294220696876166</c:v>
                </c:pt>
                <c:pt idx="296">
                  <c:v>-0.7359024636127427</c:v>
                </c:pt>
                <c:pt idx="297">
                  <c:v>-0.74820938659996572</c:v>
                </c:pt>
                <c:pt idx="298">
                  <c:v>-0.75985362048629701</c:v>
                </c:pt>
                <c:pt idx="299">
                  <c:v>-0.77082638736979281</c:v>
                </c:pt>
                <c:pt idx="300">
                  <c:v>-0.78111947979842267</c:v>
                </c:pt>
                <c:pt idx="301">
                  <c:v>-0.79072525344784084</c:v>
                </c:pt>
                <c:pt idx="302">
                  <c:v>-0.79963661968261956</c:v>
                </c:pt>
                <c:pt idx="303">
                  <c:v>-0.80784703811000014</c:v>
                </c:pt>
                <c:pt idx="304">
                  <c:v>-0.81535050923025665</c:v>
                </c:pt>
                <c:pt idx="305">
                  <c:v>-0.82214156728226295</c:v>
                </c:pt>
                <c:pt idx="306">
                  <c:v>-0.82821527337686451</c:v>
                </c:pt>
                <c:pt idx="307">
                  <c:v>-0.8335672090042493</c:v>
                </c:pt>
                <c:pt idx="308">
                  <c:v>-0.83819346999473299</c:v>
                </c:pt>
                <c:pt idx="309">
                  <c:v>-0.84209066100527763</c:v>
                </c:pt>
                <c:pt idx="310">
                  <c:v>-0.84525589059669115</c:v>
                </c:pt>
                <c:pt idx="311">
                  <c:v>-0.84768676695885503</c:v>
                </c:pt>
                <c:pt idx="312">
                  <c:v>-0.84938139433352944</c:v>
                </c:pt>
                <c:pt idx="313">
                  <c:v>-0.85033837017632585</c:v>
                </c:pt>
                <c:pt idx="314">
                  <c:v>-0.85055678309134586</c:v>
                </c:pt>
                <c:pt idx="315">
                  <c:v>-0.85003621156378628</c:v>
                </c:pt>
                <c:pt idx="316">
                  <c:v>-0.84877672350752942</c:v>
                </c:pt>
                <c:pt idx="317">
                  <c:v>-0.84677887663639462</c:v>
                </c:pt>
                <c:pt idx="318">
                  <c:v>-0.84404371965934477</c:v>
                </c:pt>
                <c:pt idx="319">
                  <c:v>-0.84057279429153553</c:v>
                </c:pt>
                <c:pt idx="320">
                  <c:v>-0.83636813806469001</c:v>
                </c:pt>
                <c:pt idx="321">
                  <c:v>-0.83143228791189361</c:v>
                </c:pt>
                <c:pt idx="322">
                  <c:v>-0.82576828449355955</c:v>
                </c:pt>
                <c:pt idx="323">
                  <c:v>-0.81937967722303529</c:v>
                </c:pt>
                <c:pt idx="324">
                  <c:v>-0.81227052994213311</c:v>
                </c:pt>
                <c:pt idx="325">
                  <c:v>-0.8044454271888074</c:v>
                </c:pt>
                <c:pt idx="326">
                  <c:v>-0.79590948099129555</c:v>
                </c:pt>
                <c:pt idx="327">
                  <c:v>-0.78666833811533654</c:v>
                </c:pt>
                <c:pt idx="328">
                  <c:v>-0.77672818768361651</c:v>
                </c:pt>
                <c:pt idx="329">
                  <c:v>-0.76609576907942123</c:v>
                </c:pt>
                <c:pt idx="330">
                  <c:v>-0.75477838003964781</c:v>
                </c:pt>
                <c:pt idx="331">
                  <c:v>-0.74278388483590885</c:v>
                </c:pt>
                <c:pt idx="332">
                  <c:v>-0.73012072243650827</c:v>
                </c:pt>
                <c:pt idx="333">
                  <c:v>-0.71679791453665365</c:v>
                </c:pt>
                <c:pt idx="334">
                  <c:v>-0.70282507333946087</c:v>
                </c:pt>
                <c:pt idx="335">
                  <c:v>-0.6882124089661843</c:v>
                </c:pt>
                <c:pt idx="336">
                  <c:v>-0.67297073637073901</c:v>
                </c:pt>
                <c:pt idx="337">
                  <c:v>-0.65711148163105448</c:v>
                </c:pt>
                <c:pt idx="338">
                  <c:v>-0.64064668748818454</c:v>
                </c:pt>
                <c:pt idx="339">
                  <c:v>-0.62358901800347144</c:v>
                </c:pt>
                <c:pt idx="340">
                  <c:v>-0.60595176220449287</c:v>
                </c:pt>
                <c:pt idx="341">
                  <c:v>-0.58774883659207755</c:v>
                </c:pt>
                <c:pt idx="342">
                  <c:v>-0.56899478638341194</c:v>
                </c:pt>
                <c:pt idx="343">
                  <c:v>-0.54970478537022549</c:v>
                </c:pt>
                <c:pt idx="344">
                  <c:v>-0.52989463427627792</c:v>
                </c:pt>
                <c:pt idx="345">
                  <c:v>-0.50958075750489473</c:v>
                </c:pt>
                <c:pt idx="346">
                  <c:v>-0.48878019817512219</c:v>
                </c:pt>
                <c:pt idx="347">
                  <c:v>-0.46751061135418986</c:v>
                </c:pt>
                <c:pt idx="348">
                  <c:v>-0.44579025540435313</c:v>
                </c:pt>
                <c:pt idx="349">
                  <c:v>-0.42363798137379544</c:v>
                </c:pt>
                <c:pt idx="350">
                  <c:v>-0.40107322037403514</c:v>
                </c:pt>
                <c:pt idx="351">
                  <c:v>-0.37811596890012211</c:v>
                </c:pt>
                <c:pt idx="352">
                  <c:v>-0.35478677206471754</c:v>
                </c:pt>
                <c:pt idx="353">
                  <c:v>-0.33110670473280307</c:v>
                </c:pt>
                <c:pt idx="354">
                  <c:v>-0.30709735056011733</c:v>
                </c:pt>
                <c:pt idx="355">
                  <c:v>-0.2827807789553074</c:v>
                </c:pt>
                <c:pt idx="356">
                  <c:v>-0.25817952000303351</c:v>
                </c:pt>
                <c:pt idx="357">
                  <c:v>-0.23331653740268096</c:v>
                </c:pt>
                <c:pt idx="358">
                  <c:v>-0.20821519949471803</c:v>
                </c:pt>
                <c:pt idx="359">
                  <c:v>-0.18289924846387492</c:v>
                </c:pt>
                <c:pt idx="360">
                  <c:v>-0.15739276782499811</c:v>
                </c:pt>
                <c:pt idx="361">
                  <c:v>-0.13172014831343595</c:v>
                </c:pt>
                <c:pt idx="362">
                  <c:v>-0.10590605231692651</c:v>
                </c:pt>
                <c:pt idx="363">
                  <c:v>-7.9975376999979475E-2</c:v>
                </c:pt>
                <c:pt idx="364">
                  <c:v>-5.3953216284478064E-2</c:v>
                </c:pt>
                <c:pt idx="365">
                  <c:v>-2.7864821861493364E-2</c:v>
                </c:pt>
                <c:pt idx="366">
                  <c:v>-1.7355634189422063E-3</c:v>
                </c:pt>
                <c:pt idx="367">
                  <c:v>2.4409111722408533E-2</c:v>
                </c:pt>
                <c:pt idx="368">
                  <c:v>5.0543719366099443E-2</c:v>
                </c:pt>
                <c:pt idx="369">
                  <c:v>7.6642779387786408E-2</c:v>
                </c:pt>
                <c:pt idx="370">
                  <c:v>0.10268085666919707</c:v>
                </c:pt>
                <c:pt idx="371">
                  <c:v>0.12863260181380201</c:v>
                </c:pt>
                <c:pt idx="372">
                  <c:v>0.15447279144189116</c:v>
                </c:pt>
                <c:pt idx="373">
                  <c:v>0.18017636786689578</c:v>
                </c:pt>
                <c:pt idx="374">
                  <c:v>0.20571847796090859</c:v>
                </c:pt>
                <c:pt idx="375">
                  <c:v>0.23107451102534149</c:v>
                </c:pt>
                <c:pt idx="376">
                  <c:v>0.25622013549240258</c:v>
                </c:pt>
                <c:pt idx="377">
                  <c:v>0.28113133429443449</c:v>
                </c:pt>
                <c:pt idx="378">
                  <c:v>0.30578443875096961</c:v>
                </c:pt>
                <c:pt idx="379">
                  <c:v>0.33015616083744864</c:v>
                </c:pt>
                <c:pt idx="380">
                  <c:v>0.35422362371472033</c:v>
                </c:pt>
                <c:pt idx="381">
                  <c:v>0.37796439041449054</c:v>
                </c:pt>
                <c:pt idx="382">
                  <c:v>0.40135649059260659</c:v>
                </c:pt>
                <c:pt idx="383">
                  <c:v>0.4243784452792333</c:v>
                </c:pt>
                <c:pt idx="384">
                  <c:v>0.44700928957239128</c:v>
                </c:pt>
                <c:pt idx="385">
                  <c:v>0.46922859323877397</c:v>
                </c:pt>
                <c:pt idx="386">
                  <c:v>0.49101647920304076</c:v>
                </c:pt>
                <c:pt idx="387">
                  <c:v>0.5123536399237083</c:v>
                </c:pt>
                <c:pt idx="388">
                  <c:v>0.53322135167015627</c:v>
                </c:pt>
                <c:pt idx="389">
                  <c:v>0.55360148673096721</c:v>
                </c:pt>
                <c:pt idx="390">
                  <c:v>0.57347652359868773</c:v>
                </c:pt>
                <c:pt idx="391">
                  <c:v>0.59282955519001257</c:v>
                </c:pt>
                <c:pt idx="392">
                  <c:v>0.61164429517323859</c:v>
                </c:pt>
                <c:pt idx="393">
                  <c:v>0.62990508248654276</c:v>
                </c:pt>
                <c:pt idx="394">
                  <c:v>0.64759688414112559</c:v>
                </c:pt>
                <c:pt idx="395">
                  <c:v>0.66470529641249942</c:v>
                </c:pt>
                <c:pt idx="396">
                  <c:v>0.68121654453115055</c:v>
                </c:pt>
                <c:pt idx="397">
                  <c:v>0.69711748099046422</c:v>
                </c:pt>
                <c:pt idx="398">
                  <c:v>0.71239558259517699</c:v>
                </c:pt>
                <c:pt idx="399">
                  <c:v>0.72703894637773014</c:v>
                </c:pt>
                <c:pt idx="400">
                  <c:v>0.74103628451278336</c:v>
                </c:pt>
                <c:pt idx="401">
                  <c:v>0.75437691836184817</c:v>
                </c:pt>
                <c:pt idx="402">
                  <c:v>0.76705077178057457</c:v>
                </c:pt>
                <c:pt idx="403">
                  <c:v>0.77904836382073683</c:v>
                </c:pt>
                <c:pt idx="404">
                  <c:v>0.79036080095747818</c:v>
                </c:pt>
                <c:pt idx="405">
                  <c:v>0.80097976896997003</c:v>
                </c:pt>
                <c:pt idx="406">
                  <c:v>0.81089752460038433</c:v>
                </c:pt>
                <c:pt idx="407">
                  <c:v>0.82010688711205348</c:v>
                </c:pt>
                <c:pt idx="408">
                  <c:v>0.82860122986296703</c:v>
                </c:pt>
                <c:pt idx="409">
                  <c:v>0.8363744720054076</c:v>
                </c:pt>
                <c:pt idx="410">
                  <c:v>0.84342107041662728</c:v>
                </c:pt>
                <c:pt idx="411">
                  <c:v>0.84973601195907855</c:v>
                </c:pt>
                <c:pt idx="412">
                  <c:v>0.85531480616190048</c:v>
                </c:pt>
                <c:pt idx="413">
                  <c:v>0.86015347840818424</c:v>
                </c:pt>
                <c:pt idx="414">
                  <c:v>0.86424856370504877</c:v>
                </c:pt>
                <c:pt idx="415">
                  <c:v>0.86759710110579957</c:v>
                </c:pt>
                <c:pt idx="416">
                  <c:v>0.87019662884545979</c:v>
                </c:pt>
                <c:pt idx="417">
                  <c:v>0.87204518024279609</c:v>
                </c:pt>
                <c:pt idx="418">
                  <c:v>0.87314128041363759</c:v>
                </c:pt>
                <c:pt idx="419">
                  <c:v>0.87348394383183792</c:v>
                </c:pt>
                <c:pt idx="420">
                  <c:v>0.87307267276568368</c:v>
                </c:pt>
                <c:pt idx="421">
                  <c:v>0.87190745660892299</c:v>
                </c:pt>
                <c:pt idx="422">
                  <c:v>0.86998877211690318</c:v>
                </c:pt>
                <c:pt idx="423">
                  <c:v>0.86731758454957719</c:v>
                </c:pt>
                <c:pt idx="424">
                  <c:v>0.86389534971438475</c:v>
                </c:pt>
                <c:pt idx="425">
                  <c:v>0.85972401689325317</c:v>
                </c:pt>
                <c:pt idx="426">
                  <c:v>0.85480603262921029</c:v>
                </c:pt>
                <c:pt idx="427">
                  <c:v>0.84914434533937821</c:v>
                </c:pt>
                <c:pt idx="428">
                  <c:v>0.84274241071244249</c:v>
                </c:pt>
                <c:pt idx="429">
                  <c:v>0.83560419784009476</c:v>
                </c:pt>
                <c:pt idx="430">
                  <c:v>0.82773419602344833</c:v>
                </c:pt>
                <c:pt idx="431">
                  <c:v>0.81913742218706997</c:v>
                </c:pt>
                <c:pt idx="432">
                  <c:v>0.80981942882508673</c:v>
                </c:pt>
                <c:pt idx="433">
                  <c:v>0.79978631239585829</c:v>
                </c:pt>
                <c:pt idx="434">
                  <c:v>0.78904472207400944</c:v>
                </c:pt>
                <c:pt idx="435">
                  <c:v>0.77760186876123794</c:v>
                </c:pt>
                <c:pt idx="436">
                  <c:v>0.76546553425032193</c:v>
                </c:pt>
                <c:pt idx="437">
                  <c:v>0.75264408043020614</c:v>
                </c:pt>
                <c:pt idx="438">
                  <c:v>0.73914645841402571</c:v>
                </c:pt>
                <c:pt idx="439">
                  <c:v>0.72498221746650293</c:v>
                </c:pt>
                <c:pt idx="440">
                  <c:v>0.7101615136024092</c:v>
                </c:pt>
                <c:pt idx="441">
                  <c:v>0.69469511772380199</c:v>
                </c:pt>
                <c:pt idx="442">
                  <c:v>0.67859442316061547</c:v>
                </c:pt>
                <c:pt idx="443">
                  <c:v>0.66187145247698098</c:v>
                </c:pt>
                <c:pt idx="444">
                  <c:v>0.6445388634044743</c:v>
                </c:pt>
                <c:pt idx="445">
                  <c:v>0.6266099537634009</c:v>
                </c:pt>
                <c:pt idx="446">
                  <c:v>0.60809866523432399</c:v>
                </c:pt>
                <c:pt idx="447">
                  <c:v>0.58901958584437519</c:v>
                </c:pt>
                <c:pt idx="448">
                  <c:v>0.56938795103652817</c:v>
                </c:pt>
                <c:pt idx="449">
                  <c:v>0.54921964319500771</c:v>
                </c:pt>
                <c:pt idx="450">
                  <c:v>0.52853118950638778</c:v>
                </c:pt>
                <c:pt idx="451">
                  <c:v>0.50733975804371811</c:v>
                </c:pt>
                <c:pt idx="452">
                  <c:v>0.48566315197021831</c:v>
                </c:pt>
                <c:pt idx="453">
                  <c:v>0.46351980176966323</c:v>
                </c:pt>
                <c:pt idx="454">
                  <c:v>0.44092875542253124</c:v>
                </c:pt>
                <c:pt idx="455">
                  <c:v>0.41790966646022099</c:v>
                </c:pt>
                <c:pt idx="456">
                  <c:v>0.39448277984409613</c:v>
                </c:pt>
                <c:pt idx="457">
                  <c:v>0.37066891563167481</c:v>
                </c:pt>
                <c:pt idx="458">
                  <c:v>0.34648945040882206</c:v>
                </c:pt>
                <c:pt idx="459">
                  <c:v>0.32196629648417469</c:v>
                </c:pt>
                <c:pt idx="460">
                  <c:v>0.29712187886006308</c:v>
                </c:pt>
                <c:pt idx="461">
                  <c:v>0.27197911001270281</c:v>
                </c:pt>
                <c:pt idx="462">
                  <c:v>0.24656136253320657</c:v>
                </c:pt>
                <c:pt idx="463">
                  <c:v>0.22089243969979749</c:v>
                </c:pt>
                <c:pt idx="464">
                  <c:v>0.19499654407025557</c:v>
                </c:pt>
                <c:pt idx="465">
                  <c:v>0.1688982442018708</c:v>
                </c:pt>
                <c:pt idx="466">
                  <c:v>0.14262243962376739</c:v>
                </c:pt>
                <c:pt idx="467">
                  <c:v>0.11619432420317111</c:v>
                </c:pt>
                <c:pt idx="468">
                  <c:v>8.9639348062785201E-2</c:v>
                </c:pt>
                <c:pt idx="469">
                  <c:v>6.2983178220702749E-2</c:v>
                </c:pt>
                <c:pt idx="470">
                  <c:v>3.6251658137009951E-2</c:v>
                </c:pt>
                <c:pt idx="471">
                  <c:v>9.4707663622429113E-3</c:v>
                </c:pt>
                <c:pt idx="472">
                  <c:v>-1.7333425508012836E-2</c:v>
                </c:pt>
                <c:pt idx="473">
                  <c:v>-4.4134795360979237E-2</c:v>
                </c:pt>
                <c:pt idx="474">
                  <c:v>-7.0907213360608262E-2</c:v>
                </c:pt>
                <c:pt idx="475">
                  <c:v>-9.7624584788385427E-2</c:v>
                </c:pt>
                <c:pt idx="476">
                  <c:v>-0.12426089271127343</c:v>
                </c:pt>
                <c:pt idx="477">
                  <c:v>-0.15079024025874399</c:v>
                </c:pt>
                <c:pt idx="478">
                  <c:v>-0.1771868922947552</c:v>
                </c:pt>
                <c:pt idx="479">
                  <c:v>-0.2034253162765999</c:v>
                </c:pt>
                <c:pt idx="480">
                  <c:v>-0.22948022210068922</c:v>
                </c:pt>
                <c:pt idx="481">
                  <c:v>-0.25532660074542035</c:v>
                </c:pt>
                <c:pt idx="482">
                  <c:v>-0.28093976153316325</c:v>
                </c:pt>
                <c:pt idx="483">
                  <c:v>-0.30629536784691225</c:v>
                </c:pt>
                <c:pt idx="484">
                  <c:v>-0.33136947115209392</c:v>
                </c:pt>
                <c:pt idx="485">
                  <c:v>-0.35613854319019217</c:v>
                </c:pt>
                <c:pt idx="486">
                  <c:v>-0.38057950622802061</c:v>
                </c:pt>
                <c:pt idx="487">
                  <c:v>-0.40466976126441578</c:v>
                </c:pt>
                <c:pt idx="488">
                  <c:v>-0.42838721411460123</c:v>
                </c:pt>
                <c:pt idx="489">
                  <c:v>-0.45171029931125573</c:v>
                </c:pt>
                <c:pt idx="490">
                  <c:v>-0.47461800178017294</c:v>
                </c:pt>
                <c:pt idx="491">
                  <c:v>-0.49708987626710849</c:v>
                </c:pt>
                <c:pt idx="492">
                  <c:v>-0.5191060645107598</c:v>
                </c:pt>
                <c:pt idx="493">
                  <c:v>-0.54064731017462442</c:v>
                </c:pt>
                <c:pt idx="494">
                  <c:v>-0.56169497156754988</c:v>
                </c:pt>
                <c:pt idx="495">
                  <c:v>-0.58223103219896832</c:v>
                </c:pt>
                <c:pt idx="496">
                  <c:v>-0.60223810922996346</c:v>
                </c:pt>
                <c:pt idx="497">
                  <c:v>-0.62169945989532571</c:v>
                </c:pt>
                <c:pt idx="498">
                  <c:v>-0.64059898598452369</c:v>
                </c:pt>
                <c:pt idx="499">
                  <c:v>-0.65892123648098422</c:v>
                </c:pt>
                <c:pt idx="500">
                  <c:v>-0.67665140846917038</c:v>
                </c:pt>
                <c:pt idx="501">
                  <c:v>-0.69377534642766203</c:v>
                </c:pt>
                <c:pt idx="502">
                  <c:v>-0.71027954003374916</c:v>
                </c:pt>
                <c:pt idx="503">
                  <c:v>-0.72615112061096854</c:v>
                </c:pt>
                <c:pt idx="504">
                  <c:v>-0.74137785635555931</c:v>
                </c:pt>
                <c:pt idx="505">
                  <c:v>-0.75594814648103437</c:v>
                </c:pt>
                <c:pt idx="506">
                  <c:v>-0.7698510144220031</c:v>
                </c:pt>
                <c:pt idx="507">
                  <c:v>-0.78307610023910368</c:v>
                </c:pt>
                <c:pt idx="508">
                  <c:v>-0.79561365236648218</c:v>
                </c:pt>
                <c:pt idx="509">
                  <c:v>-0.80745451884175956</c:v>
                </c:pt>
                <c:pt idx="510">
                  <c:v>-0.81859013815594794</c:v>
                </c:pt>
                <c:pt idx="511">
                  <c:v>-0.82901252985738472</c:v>
                </c:pt>
                <c:pt idx="512">
                  <c:v>-0.83871428503954482</c:v>
                </c:pt>
                <c:pt idx="513">
                  <c:v>-0.847688556837638</c:v>
                </c:pt>
                <c:pt idx="514">
                  <c:v>-0.85592905105328987</c:v>
                </c:pt>
                <c:pt idx="515">
                  <c:v>-0.86343001702041544</c:v>
                </c:pt>
                <c:pt idx="516">
                  <c:v>-0.87018623881869706</c:v>
                </c:pt>
                <c:pt idx="517">
                  <c:v>-0.87619302693394219</c:v>
                </c:pt>
                <c:pt idx="518">
                  <c:v>-0.88144621045708615</c:v>
                </c:pt>
                <c:pt idx="519">
                  <c:v>-0.88594212990577437</c:v>
                </c:pt>
                <c:pt idx="520">
                  <c:v>-0.88967763074436146</c:v>
                </c:pt>
                <c:pt idx="521">
                  <c:v>-0.89265005766984429</c:v>
                </c:pt>
                <c:pt idx="522">
                  <c:v>-0.8948572497227425</c:v>
                </c:pt>
                <c:pt idx="523">
                  <c:v>-0.89629753627328701</c:v>
                </c:pt>
                <c:pt idx="524">
                  <c:v>-0.89696973392450297</c:v>
                </c:pt>
                <c:pt idx="525">
                  <c:v>-0.8968731443649014</c:v>
                </c:pt>
                <c:pt idx="526">
                  <c:v>-0.89600755319454639</c:v>
                </c:pt>
                <c:pt idx="527">
                  <c:v>-0.89437322973925737</c:v>
                </c:pt>
                <c:pt idx="528">
                  <c:v>-0.89197092785865273</c:v>
                </c:pt>
                <c:pt idx="529">
                  <c:v>-0.88880188774465863</c:v>
                </c:pt>
                <c:pt idx="530">
                  <c:v>-0.88486783869800612</c:v>
                </c:pt>
                <c:pt idx="531">
                  <c:v>-0.88017100286113359</c:v>
                </c:pt>
                <c:pt idx="532">
                  <c:v>-0.87471409987681858</c:v>
                </c:pt>
                <c:pt idx="533">
                  <c:v>-0.86850035243279566</c:v>
                </c:pt>
                <c:pt idx="534">
                  <c:v>-0.86153349264359957</c:v>
                </c:pt>
                <c:pt idx="535">
                  <c:v>-0.85381776921192842</c:v>
                </c:pt>
                <c:pt idx="536">
                  <c:v>-0.84535795530297964</c:v>
                </c:pt>
                <c:pt idx="537">
                  <c:v>-0.8361593570565049</c:v>
                </c:pt>
                <c:pt idx="538">
                  <c:v>-0.82622782265280215</c:v>
                </c:pt>
                <c:pt idx="539">
                  <c:v>-0.81556975184056091</c:v>
                </c:pt>
                <c:pt idx="540">
                  <c:v>-0.80419210582644962</c:v>
                </c:pt>
                <c:pt idx="541">
                  <c:v>-0.79210241741864906</c:v>
                </c:pt>
                <c:pt idx="542">
                  <c:v>-0.77930880130925428</c:v>
                </c:pt>
                <c:pt idx="543">
                  <c:v>-0.76581996437366884</c:v>
                </c:pt>
                <c:pt idx="544">
                  <c:v>-0.75164521585887412</c:v>
                </c:pt>
                <c:pt idx="545">
                  <c:v>-0.73679447732686165</c:v>
                </c:pt>
                <c:pt idx="546">
                  <c:v>-0.72127829221465711</c:v>
                </c:pt>
                <c:pt idx="547">
                  <c:v>-0.70510783486833195</c:v>
                </c:pt>
                <c:pt idx="548">
                  <c:v>-0.68829491890528893</c:v>
                </c:pt>
                <c:pt idx="549">
                  <c:v>-0.6708520047570169</c:v>
                </c:pt>
                <c:pt idx="550">
                  <c:v>-0.6527922062435263</c:v>
                </c:pt>
                <c:pt idx="551">
                  <c:v>-0.63412929603089874</c:v>
                </c:pt>
                <c:pt idx="552">
                  <c:v>-0.61487770982488388</c:v>
                </c:pt>
                <c:pt idx="553">
                  <c:v>-0.59505254915633976</c:v>
                </c:pt>
                <c:pt idx="554">
                  <c:v>-0.57466958261859835</c:v>
                </c:pt>
                <c:pt idx="555">
                  <c:v>-0.55374524542259917</c:v>
                </c:pt>
                <c:pt idx="556">
                  <c:v>-0.5322966371429052</c:v>
                </c:pt>
                <c:pt idx="557">
                  <c:v>-0.51034151753652079</c:v>
                </c:pt>
                <c:pt idx="558">
                  <c:v>-0.48789830032675802</c:v>
                </c:pt>
                <c:pt idx="559">
                  <c:v>-0.46498604485623779</c:v>
                </c:pt>
                <c:pt idx="560">
                  <c:v>-0.44162444552640373</c:v>
                </c:pt>
                <c:pt idx="561">
                  <c:v>-0.41783381895560978</c:v>
                </c:pt>
                <c:pt idx="562">
                  <c:v>-0.39363508880381465</c:v>
                </c:pt>
                <c:pt idx="563">
                  <c:v>-0.36904976822905894</c:v>
                </c:pt>
                <c:pt idx="564">
                  <c:v>-0.34409993995906635</c:v>
                </c:pt>
                <c:pt idx="565">
                  <c:v>-0.31880823398032843</c:v>
                </c:pt>
                <c:pt idx="566">
                  <c:v>-0.29319780286671127</c:v>
                </c:pt>
                <c:pt idx="567">
                  <c:v>-0.26729229478974792</c:v>
                </c:pt>
                <c:pt idx="568">
                  <c:v>-0.24111582427312378</c:v>
                </c:pt>
                <c:pt idx="569">
                  <c:v>-0.2146929407741783</c:v>
                </c:pt>
                <c:pt idx="570">
                  <c:v>-0.18804859519528297</c:v>
                </c:pt>
                <c:pt idx="571">
                  <c:v>-0.16120810444745007</c:v>
                </c:pt>
                <c:pt idx="572">
                  <c:v>-0.13419711420722255</c:v>
                </c:pt>
                <c:pt idx="573">
                  <c:v>-0.10704156002553185</c:v>
                </c:pt>
                <c:pt idx="574">
                  <c:v>-7.9767626963541435E-2</c:v>
                </c:pt>
                <c:pt idx="575">
                  <c:v>-5.2401707945285231E-2</c:v>
                </c:pt>
                <c:pt idx="576">
                  <c:v>-2.4970361029944078E-2</c:v>
                </c:pt>
                <c:pt idx="577">
                  <c:v>2.4997341823107186E-3</c:v>
                </c:pt>
                <c:pt idx="578">
                  <c:v>2.9981820788007665E-2</c:v>
                </c:pt>
                <c:pt idx="579">
                  <c:v>5.7449109231980003E-2</c:v>
                </c:pt>
                <c:pt idx="580">
                  <c:v>8.4874822138898826E-2</c:v>
                </c:pt>
                <c:pt idx="581">
                  <c:v>0.11223223908879901</c:v>
                </c:pt>
                <c:pt idx="582">
                  <c:v>0.13949474110116164</c:v>
                </c:pt>
                <c:pt idx="583">
                  <c:v>0.16663585459505517</c:v>
                </c:pt>
                <c:pt idx="584">
                  <c:v>0.19362929459817002</c:v>
                </c:pt>
                <c:pt idx="585">
                  <c:v>0.22044900698522463</c:v>
                </c:pt>
                <c:pt idx="586">
                  <c:v>0.24706920953606032</c:v>
                </c:pt>
                <c:pt idx="587">
                  <c:v>0.27346443161562795</c:v>
                </c:pt>
                <c:pt idx="588">
                  <c:v>0.2996095522918239</c:v>
                </c:pt>
                <c:pt idx="589">
                  <c:v>0.32547983672255648</c:v>
                </c:pt>
                <c:pt idx="590">
                  <c:v>0.35105097066029167</c:v>
                </c:pt>
                <c:pt idx="591">
                  <c:v>0.37629909294040287</c:v>
                </c:pt>
                <c:pt idx="592">
                  <c:v>0.40120082583868044</c:v>
                </c:pt>
                <c:pt idx="593">
                  <c:v>0.42573330320309166</c:v>
                </c:pt>
                <c:pt idx="594">
                  <c:v>0.4498741962850572</c:v>
                </c:pt>
                <c:pt idx="595">
                  <c:v>0.47360173721587584</c:v>
                </c:pt>
                <c:pt idx="596">
                  <c:v>0.49689474009423634</c:v>
                </c:pt>
                <c:pt idx="597">
                  <c:v>0.51973261967076601</c:v>
                </c:pt>
                <c:pt idx="598">
                  <c:v>0.54209540763506248</c:v>
                </c:pt>
                <c:pt idx="599">
                  <c:v>0.56396376652943236</c:v>
                </c:pt>
                <c:pt idx="600">
                  <c:v>0.58531900133143511</c:v>
                </c:pt>
                <c:pt idx="601">
                  <c:v>0.60614306876414503</c:v>
                </c:pt>
                <c:pt idx="602">
                  <c:v>0.62641858440866005</c:v>
                </c:pt>
                <c:pt idx="603">
                  <c:v>0.64612882770768765</c:v>
                </c:pt>
                <c:pt idx="604">
                  <c:v>0.66525774496194845</c:v>
                </c:pt>
                <c:pt idx="605">
                  <c:v>0.68378995043257851</c:v>
                </c:pt>
                <c:pt idx="606">
                  <c:v>0.70171072567265802</c:v>
                </c:pt>
                <c:pt idx="607">
                  <c:v>0.71900601721941582</c:v>
                </c:pt>
                <c:pt idx="608">
                  <c:v>0.73566243278557086</c:v>
                </c:pt>
                <c:pt idx="609">
                  <c:v>0.7516672360936858</c:v>
                </c:pt>
                <c:pt idx="610">
                  <c:v>0.76700834050137046</c:v>
                </c:pt>
                <c:pt idx="611">
                  <c:v>0.7816743015677351</c:v>
                </c:pt>
                <c:pt idx="612">
                  <c:v>0.79565430871271825</c:v>
                </c:pt>
                <c:pt idx="613">
                  <c:v>0.80893817612088392</c:v>
                </c:pt>
                <c:pt idx="614">
                  <c:v>0.82151633304007365</c:v>
                </c:pt>
                <c:pt idx="615">
                  <c:v>0.83337981362300584</c:v>
                </c:pt>
                <c:pt idx="616">
                  <c:v>0.84452024645662616</c:v>
                </c:pt>
                <c:pt idx="617">
                  <c:v>0.85492984391982174</c:v>
                </c:pt>
                <c:pt idx="618">
                  <c:v>0.86460139150511395</c:v>
                </c:pt>
                <c:pt idx="619">
                  <c:v>0.87352823723422723</c:v>
                </c:pt>
                <c:pt idx="620">
                  <c:v>0.8817042812910838</c:v>
                </c:pt>
                <c:pt idx="621">
                  <c:v>0.88912396598887777</c:v>
                </c:pt>
                <c:pt idx="622">
                  <c:v>0.89578226618051271</c:v>
                </c:pt>
                <c:pt idx="623">
                  <c:v>0.9016746802139205</c:v>
                </c:pt>
                <c:pt idx="624">
                  <c:v>0.90679722152567066</c:v>
                </c:pt>
                <c:pt idx="625">
                  <c:v>0.91114641095789373</c:v>
                </c:pt>
                <c:pt idx="626">
                  <c:v>0.91471926987492835</c:v>
                </c:pt>
                <c:pt idx="627">
                  <c:v>0.91751331414729598</c:v>
                </c:pt>
                <c:pt idx="628">
                  <c:v>0.9195265490616561</c:v>
                </c:pt>
                <c:pt idx="629">
                  <c:v>0.92075746520632096</c:v>
                </c:pt>
                <c:pt idx="630">
                  <c:v>0.92120503537274057</c:v>
                </c:pt>
                <c:pt idx="631">
                  <c:v>0.92086871250412605</c:v>
                </c:pt>
                <c:pt idx="632">
                  <c:v>0.91974842871307605</c:v>
                </c:pt>
                <c:pt idx="633">
                  <c:v>0.9178445953807236</c:v>
                </c:pt>
                <c:pt idx="634">
                  <c:v>0.9151581043405338</c:v>
                </c:pt>
                <c:pt idx="635">
                  <c:v>0.91169033014047285</c:v>
                </c:pt>
                <c:pt idx="636">
                  <c:v>0.90744313336783911</c:v>
                </c:pt>
                <c:pt idx="637">
                  <c:v>0.90241886501160828</c:v>
                </c:pt>
                <c:pt idx="638">
                  <c:v>0.89662037182771281</c:v>
                </c:pt>
                <c:pt idx="639">
                  <c:v>0.89005100266325821</c:v>
                </c:pt>
                <c:pt idx="640">
                  <c:v>0.88271461568630094</c:v>
                </c:pt>
                <c:pt idx="641">
                  <c:v>0.87461558645849102</c:v>
                </c:pt>
                <c:pt idx="642">
                  <c:v>0.86575881677865063</c:v>
                </c:pt>
                <c:pt idx="643">
                  <c:v>0.85614974421625112</c:v>
                </c:pt>
                <c:pt idx="644">
                  <c:v>0.84579435224480426</c:v>
                </c:pt>
                <c:pt idx="645">
                  <c:v>0.83469918087645212</c:v>
                </c:pt>
                <c:pt idx="646">
                  <c:v>0.82287133769057974</c:v>
                </c:pt>
                <c:pt idx="647">
                  <c:v>0.81031850914114689</c:v>
                </c:pt>
                <c:pt idx="648">
                  <c:v>0.79704897201971969</c:v>
                </c:pt>
                <c:pt idx="649">
                  <c:v>0.78307160494395034</c:v>
                </c:pt>
              </c:numCache>
            </c:numRef>
          </c:xVal>
          <c:yVal>
            <c:numRef>
              <c:f>Arkusz1!$AF$7:$AF$656</c:f>
              <c:numCache>
                <c:formatCode>General</c:formatCode>
                <c:ptCount val="650"/>
                <c:pt idx="0">
                  <c:v>0</c:v>
                </c:pt>
                <c:pt idx="1">
                  <c:v>-6.943453164976153E-2</c:v>
                </c:pt>
                <c:pt idx="2">
                  <c:v>-0.13884147851837958</c:v>
                </c:pt>
                <c:pt idx="3">
                  <c:v>-0.20819844098935553</c:v>
                </c:pt>
                <c:pt idx="4">
                  <c:v>-0.27743509269824984</c:v>
                </c:pt>
                <c:pt idx="5">
                  <c:v>-0.34650205077518426</c:v>
                </c:pt>
                <c:pt idx="6">
                  <c:v>-0.41534970486362005</c:v>
                </c:pt>
                <c:pt idx="7">
                  <c:v>-0.48392816364638913</c:v>
                </c:pt>
                <c:pt idx="8">
                  <c:v>-0.55218720264274579</c:v>
                </c:pt>
                <c:pt idx="9">
                  <c:v>-0.62007621588725204</c:v>
                </c:pt>
                <c:pt idx="10">
                  <c:v>-0.68754417211786134</c:v>
                </c:pt>
                <c:pt idx="11">
                  <c:v>-0.75453957615202472</c:v>
                </c:pt>
                <c:pt idx="12">
                  <c:v>-0.82101043610943558</c:v>
                </c:pt>
                <c:pt idx="13">
                  <c:v>-0.88690423711593069</c:v>
                </c:pt>
                <c:pt idx="14">
                  <c:v>-0.95216792209476264</c:v>
                </c:pt>
                <c:pt idx="15">
                  <c:v>-1.0167478802186583</c:v>
                </c:pt>
                <c:pt idx="16">
                  <c:v>-1.0805899435584869</c:v>
                </c:pt>
                <c:pt idx="17">
                  <c:v>-1.1436393924217092</c:v>
                </c:pt>
                <c:pt idx="18">
                  <c:v>-1.2058409698258277</c:v>
                </c:pt>
                <c:pt idx="19">
                  <c:v>-1.2671389054986213</c:v>
                </c:pt>
                <c:pt idx="20">
                  <c:v>-1.3274769497378831</c:v>
                </c:pt>
                <c:pt idx="21">
                  <c:v>-1.3867984173986374</c:v>
                </c:pt>
                <c:pt idx="22">
                  <c:v>-1.4450462422054144</c:v>
                </c:pt>
                <c:pt idx="23">
                  <c:v>-1.5021630415112173</c:v>
                </c:pt>
                <c:pt idx="24">
                  <c:v>-1.5580911915435753</c:v>
                </c:pt>
                <c:pt idx="25">
                  <c:v>-1.6127729130918611</c:v>
                </c:pt>
                <c:pt idx="26">
                  <c:v>-1.6661503674993436</c:v>
                </c:pt>
                <c:pt idx="27">
                  <c:v>-1.718165762728848</c:v>
                </c:pt>
                <c:pt idx="28">
                  <c:v>-1.7687614691731117</c:v>
                </c:pt>
                <c:pt idx="29">
                  <c:v>-1.8178801447808501</c:v>
                </c:pt>
                <c:pt idx="30">
                  <c:v>-1.8654648689681401</c:v>
                </c:pt>
                <c:pt idx="31">
                  <c:v>-1.9114592846831122</c:v>
                </c:pt>
                <c:pt idx="32">
                  <c:v>-1.955807747891332</c:v>
                </c:pt>
                <c:pt idx="33">
                  <c:v>-1.9984554836509545</c:v>
                </c:pt>
                <c:pt idx="34">
                  <c:v>-2.039348747852137</c:v>
                </c:pt>
                <c:pt idx="35">
                  <c:v>-2.0784349936057462</c:v>
                </c:pt>
                <c:pt idx="36">
                  <c:v>-2.1156630411835535</c:v>
                </c:pt>
                <c:pt idx="37">
                  <c:v>-2.1509832503373554</c:v>
                </c:pt>
                <c:pt idx="38">
                  <c:v>-2.184347693759221</c:v>
                </c:pt>
                <c:pt idx="39">
                  <c:v>-2.2157103303907379</c:v>
                </c:pt>
                <c:pt idx="40">
                  <c:v>-2.2450271772469903</c:v>
                </c:pt>
                <c:pt idx="41">
                  <c:v>-2.2722564783922015</c:v>
                </c:pt>
                <c:pt idx="42">
                  <c:v>-2.2973588696895368</c:v>
                </c:pt>
                <c:pt idx="43">
                  <c:v>-2.3202975379482722</c:v>
                </c:pt>
                <c:pt idx="44">
                  <c:v>-2.34103837310801</c:v>
                </c:pt>
                <c:pt idx="45">
                  <c:v>-2.3595501121322124</c:v>
                </c:pt>
                <c:pt idx="46">
                  <c:v>-2.3758044733321317</c:v>
                </c:pt>
                <c:pt idx="47">
                  <c:v>-2.3897762799070668</c:v>
                </c:pt>
                <c:pt idx="48">
                  <c:v>-2.401443571567333</c:v>
                </c:pt>
                <c:pt idx="49">
                  <c:v>-2.4107877032016614</c:v>
                </c:pt>
                <c:pt idx="50">
                  <c:v>-2.4177934296599437</c:v>
                </c:pt>
                <c:pt idx="51">
                  <c:v>-2.4224489758440622</c:v>
                </c:pt>
                <c:pt idx="52">
                  <c:v>-2.4247460914324646</c:v>
                </c:pt>
                <c:pt idx="53">
                  <c:v>-2.4246800897064849</c:v>
                </c:pt>
                <c:pt idx="54">
                  <c:v>-2.4222498700962181</c:v>
                </c:pt>
                <c:pt idx="55">
                  <c:v>-2.4174579242190268</c:v>
                </c:pt>
                <c:pt idx="56">
                  <c:v>-2.4103103253423015</c:v>
                </c:pt>
                <c:pt idx="57">
                  <c:v>-2.4008167013616948</c:v>
                </c:pt>
                <c:pt idx="58">
                  <c:v>-2.3889901915444627</c:v>
                </c:pt>
                <c:pt idx="59">
                  <c:v>-2.3748473874425389</c:v>
                </c:pt>
                <c:pt idx="60">
                  <c:v>-2.358408258529396</c:v>
                </c:pt>
                <c:pt idx="61">
                  <c:v>-2.3396960632565591</c:v>
                </c:pt>
                <c:pt idx="62">
                  <c:v>-2.3187372463579452</c:v>
                </c:pt>
                <c:pt idx="63">
                  <c:v>-2.2955613233512961</c:v>
                </c:pt>
                <c:pt idx="64">
                  <c:v>-2.2702007532943687</c:v>
                </c:pt>
                <c:pt idx="65">
                  <c:v>-2.2426908009479902</c:v>
                </c:pt>
                <c:pt idx="66">
                  <c:v>-2.2130693895775972</c:v>
                </c:pt>
                <c:pt idx="67">
                  <c:v>-2.1813769456887364</c:v>
                </c:pt>
                <c:pt idx="68">
                  <c:v>-2.1476562370397732</c:v>
                </c:pt>
                <c:pt idx="69">
                  <c:v>-2.1119522053065896</c:v>
                </c:pt>
                <c:pt idx="70">
                  <c:v>-2.0743117947894301</c:v>
                </c:pt>
                <c:pt idx="71">
                  <c:v>-2.0347837785516756</c:v>
                </c:pt>
                <c:pt idx="72">
                  <c:v>-1.9934185833647684</c:v>
                </c:pt>
                <c:pt idx="73">
                  <c:v>-1.9502681148035999</c:v>
                </c:pt>
                <c:pt idx="74">
                  <c:v>-1.9053855837934115</c:v>
                </c:pt>
                <c:pt idx="75">
                  <c:v>-1.8588253358538087</c:v>
                </c:pt>
                <c:pt idx="76">
                  <c:v>-1.8106426842191252</c:v>
                </c:pt>
                <c:pt idx="77">
                  <c:v>-1.7608937479384994</c:v>
                </c:pt>
                <c:pt idx="78">
                  <c:v>-1.70963529597506</c:v>
                </c:pt>
                <c:pt idx="79">
                  <c:v>-1.6569245982330467</c:v>
                </c:pt>
                <c:pt idx="80">
                  <c:v>-1.6028192843459743</c:v>
                </c:pt>
                <c:pt idx="81">
                  <c:v>-1.5473772109595478</c:v>
                </c:pt>
                <c:pt idx="82">
                  <c:v>-1.4906563381413116</c:v>
                </c:pt>
                <c:pt idx="83">
                  <c:v>-1.4327146154463091</c:v>
                </c:pt>
                <c:pt idx="84">
                  <c:v>-1.3736098780655464</c:v>
                </c:pt>
                <c:pt idx="85">
                  <c:v>-1.3133997533829</c:v>
                </c:pt>
                <c:pt idx="86">
                  <c:v>-1.2521415781672942</c:v>
                </c:pt>
                <c:pt idx="87">
                  <c:v>-1.1898923265313326</c:v>
                </c:pt>
                <c:pt idx="88">
                  <c:v>-1.1267085486958655</c:v>
                </c:pt>
                <c:pt idx="89">
                  <c:v>-1.062646320512769</c:v>
                </c:pt>
                <c:pt idx="90">
                  <c:v>-0.99776120361600462</c:v>
                </c:pt>
                <c:pt idx="91">
                  <c:v>-0.93210821599413696</c:v>
                </c:pt>
                <c:pt idx="92">
                  <c:v>-0.86574181270614681</c:v>
                </c:pt>
                <c:pt idx="93">
                  <c:v>-0.79871587639669528</c:v>
                </c:pt>
                <c:pt idx="94">
                  <c:v>-0.7310837172069875</c:v>
                </c:pt>
                <c:pt idx="95">
                  <c:v>-0.66289808162297936</c:v>
                </c:pt>
                <c:pt idx="96">
                  <c:v>-0.59421116975372379</c:v>
                </c:pt>
                <c:pt idx="97">
                  <c:v>-0.52507466048895435</c:v>
                </c:pt>
                <c:pt idx="98">
                  <c:v>-0.45553974394630159</c:v>
                </c:pt>
                <c:pt idx="99">
                  <c:v>-0.38565716058454175</c:v>
                </c:pt>
                <c:pt idx="100">
                  <c:v>-0.31547724632968538</c:v>
                </c:pt>
                <c:pt idx="101">
                  <c:v>-0.24504998303519737</c:v>
                </c:pt>
                <c:pt idx="102">
                  <c:v>-0.1744250535758948</c:v>
                </c:pt>
                <c:pt idx="103">
                  <c:v>-0.10365190085678994</c:v>
                </c:pt>
                <c:pt idx="104">
                  <c:v>-3.2779790003054102E-2</c:v>
                </c:pt>
                <c:pt idx="105">
                  <c:v>3.8142127014869701E-2</c:v>
                </c:pt>
                <c:pt idx="106">
                  <c:v>0.10906474507638912</c:v>
                </c:pt>
                <c:pt idx="107">
                  <c:v>0.17993893868834118</c:v>
                </c:pt>
                <c:pt idx="108">
                  <c:v>0.25071549461162346</c:v>
                </c:pt>
                <c:pt idx="109">
                  <c:v>0.32134504510544371</c:v>
                </c:pt>
                <c:pt idx="110">
                  <c:v>0.39177800255732415</c:v>
                </c:pt>
                <c:pt idx="111">
                  <c:v>0.46196449626411001</c:v>
                </c:pt>
                <c:pt idx="112">
                  <c:v>0.53185431212378653</c:v>
                </c:pt>
                <c:pt idx="113">
                  <c:v>0.60139683598973681</c:v>
                </c:pt>
                <c:pt idx="114">
                  <c:v>0.67054100142796758</c:v>
                </c:pt>
                <c:pt idx="115">
                  <c:v>0.73923524260353513</c:v>
                </c:pt>
                <c:pt idx="116">
                  <c:v>0.80742745300462615</c:v>
                </c:pt>
                <c:pt idx="117">
                  <c:v>0.87506495069115808</c:v>
                </c:pt>
                <c:pt idx="118">
                  <c:v>0.94209445072902653</c:v>
                </c:pt>
                <c:pt idx="119">
                  <c:v>1.0084620454408721</c:v>
                </c:pt>
                <c:pt idx="120">
                  <c:v>1.074113193069123</c:v>
                </c:pt>
                <c:pt idx="121">
                  <c:v>1.138992715406731</c:v>
                </c:pt>
                <c:pt idx="122">
                  <c:v>1.2030448049051641</c:v>
                </c:pt>
                <c:pt idx="123">
                  <c:v>1.2662130417175388</c:v>
                </c:pt>
                <c:pt idx="124">
                  <c:v>1.3284404210770775</c:v>
                </c:pt>
                <c:pt idx="125">
                  <c:v>1.389669391347182</c:v>
                </c:pt>
                <c:pt idx="126">
                  <c:v>1.449841903009272</c:v>
                </c:pt>
                <c:pt idx="127">
                  <c:v>1.5088994687781561</c:v>
                </c:pt>
                <c:pt idx="128">
                  <c:v>1.5667832349522473</c:v>
                </c:pt>
                <c:pt idx="129">
                  <c:v>1.6234340640176355</c:v>
                </c:pt>
                <c:pt idx="130">
                  <c:v>1.6787926284313122</c:v>
                </c:pt>
                <c:pt idx="131">
                  <c:v>1.732799515410222</c:v>
                </c:pt>
                <c:pt idx="132">
                  <c:v>1.7853953424499924</c:v>
                </c:pt>
                <c:pt idx="133">
                  <c:v>1.8365208831909745</c:v>
                </c:pt>
                <c:pt idx="134">
                  <c:v>1.8861172031406301</c:v>
                </c:pt>
                <c:pt idx="135">
                  <c:v>1.9341258046513996</c:v>
                </c:pt>
                <c:pt idx="136">
                  <c:v>1.9804887804432769</c:v>
                </c:pt>
                <c:pt idx="137">
                  <c:v>2.0251489748517479</c:v>
                </c:pt>
                <c:pt idx="138">
                  <c:v>2.0680501518760042</c:v>
                </c:pt>
                <c:pt idx="139">
                  <c:v>2.109137169000979</c:v>
                </c:pt>
                <c:pt idx="140">
                  <c:v>2.1483561556713822</c:v>
                </c:pt>
                <c:pt idx="141">
                  <c:v>2.1856546952081528</c:v>
                </c:pt>
                <c:pt idx="142">
                  <c:v>2.2209820088792633</c:v>
                </c:pt>
                <c:pt idx="143">
                  <c:v>2.2542891407691421</c:v>
                </c:pt>
                <c:pt idx="144">
                  <c:v>2.2855291420356814</c:v>
                </c:pt>
                <c:pt idx="145">
                  <c:v>2.3146572531022263</c:v>
                </c:pt>
                <c:pt idx="146">
                  <c:v>2.3416310823053559</c:v>
                </c:pt>
                <c:pt idx="147">
                  <c:v>2.366410779508711</c:v>
                </c:pt>
                <c:pt idx="148">
                  <c:v>2.3889592031994407</c:v>
                </c:pt>
                <c:pt idx="149">
                  <c:v>2.4092420796076008</c:v>
                </c:pt>
                <c:pt idx="150">
                  <c:v>2.4272281524303581</c:v>
                </c:pt>
                <c:pt idx="151">
                  <c:v>2.4428893218021495</c:v>
                </c:pt>
                <c:pt idx="152">
                  <c:v>2.4562007712287195</c:v>
                </c:pt>
                <c:pt idx="153">
                  <c:v>2.4671410812966124</c:v>
                </c:pt>
                <c:pt idx="154">
                  <c:v>2.4756923290793122</c:v>
                </c:pt>
                <c:pt idx="155">
                  <c:v>2.4818401722855925</c:v>
                </c:pt>
                <c:pt idx="156">
                  <c:v>2.4855739173332445</c:v>
                </c:pt>
                <c:pt idx="157">
                  <c:v>2.4868865706804626</c:v>
                </c:pt>
                <c:pt idx="158">
                  <c:v>2.4857748729057616</c:v>
                </c:pt>
                <c:pt idx="159">
                  <c:v>2.4822393151932336</c:v>
                </c:pt>
                <c:pt idx="160">
                  <c:v>2.476284138050862</c:v>
                </c:pt>
                <c:pt idx="161">
                  <c:v>2.4679173122630953</c:v>
                </c:pt>
                <c:pt idx="162">
                  <c:v>2.4571505022524471</c:v>
                </c:pt>
                <c:pt idx="163">
                  <c:v>2.4439990121960418</c:v>
                </c:pt>
                <c:pt idx="164">
                  <c:v>2.428481715409355</c:v>
                </c:pt>
                <c:pt idx="165">
                  <c:v>2.410620967668538</c:v>
                </c:pt>
                <c:pt idx="166">
                  <c:v>2.3904425052925022</c:v>
                </c:pt>
                <c:pt idx="167">
                  <c:v>2.3679753289443606</c:v>
                </c:pt>
                <c:pt idx="168">
                  <c:v>2.3432515742370921</c:v>
                </c:pt>
                <c:pt idx="169">
                  <c:v>2.3163063703389146</c:v>
                </c:pt>
                <c:pt idx="170">
                  <c:v>2.2871776878685601</c:v>
                </c:pt>
                <c:pt idx="171">
                  <c:v>2.2559061774485292</c:v>
                </c:pt>
                <c:pt idx="172">
                  <c:v>2.2225350003448008</c:v>
                </c:pt>
                <c:pt idx="173">
                  <c:v>2.1871096526641054</c:v>
                </c:pt>
                <c:pt idx="174">
                  <c:v>2.1496777846046879</c:v>
                </c:pt>
                <c:pt idx="175">
                  <c:v>2.1102890162637915</c:v>
                </c:pt>
                <c:pt idx="176">
                  <c:v>2.0689947514954392</c:v>
                </c:pt>
                <c:pt idx="177">
                  <c:v>2.025847991286283</c:v>
                </c:pt>
                <c:pt idx="178">
                  <c:v>1.980903148076347</c:v>
                </c:pt>
                <c:pt idx="179">
                  <c:v>1.9342158623966639</c:v>
                </c:pt>
                <c:pt idx="180">
                  <c:v>1.8858428231284285</c:v>
                </c:pt>
                <c:pt idx="181">
                  <c:v>1.8358415926099101</c:v>
                </c:pt>
                <c:pt idx="182">
                  <c:v>1.7842704377295053</c:v>
                </c:pt>
                <c:pt idx="183">
                  <c:v>1.7311881680476531</c:v>
                </c:pt>
                <c:pt idx="184">
                  <c:v>1.6766539818884647</c:v>
                </c:pt>
                <c:pt idx="185">
                  <c:v>1.6207273212354936</c:v>
                </c:pt>
                <c:pt idx="186">
                  <c:v>1.5634677361566314</c:v>
                </c:pt>
                <c:pt idx="187">
                  <c:v>1.5049347593721674</c:v>
                </c:pt>
                <c:pt idx="188">
                  <c:v>1.4451877914689706</c:v>
                </c:pt>
                <c:pt idx="189">
                  <c:v>1.3842859971538295</c:v>
                </c:pt>
                <c:pt idx="190">
                  <c:v>1.3222882128313524</c:v>
                </c:pt>
                <c:pt idx="191">
                  <c:v>1.2592528656874882</c:v>
                </c:pt>
                <c:pt idx="192">
                  <c:v>1.1952379043595329</c:v>
                </c:pt>
                <c:pt idx="193">
                  <c:v>1.1303007411781381</c:v>
                </c:pt>
                <c:pt idx="194">
                  <c:v>1.0644982058768928</c:v>
                </c:pt>
                <c:pt idx="195">
                  <c:v>0.99788651058091882</c:v>
                </c:pt>
                <c:pt idx="196">
                  <c:v>0.930521225807871</c:v>
                </c:pt>
                <c:pt idx="197">
                  <c:v>0.86245726714292748</c:v>
                </c:pt>
                <c:pt idx="198">
                  <c:v>0.7937488921838074</c:v>
                </c:pt>
                <c:pt idx="199">
                  <c:v>0.72444970729250557</c:v>
                </c:pt>
                <c:pt idx="200">
                  <c:v>0.65461268363712111</c:v>
                </c:pt>
                <c:pt idx="201">
                  <c:v>0.58429018195965132</c:v>
                </c:pt>
                <c:pt idx="202">
                  <c:v>0.51353398546362816</c:v>
                </c:pt>
                <c:pt idx="203">
                  <c:v>0.442395340178664</c:v>
                </c:pt>
                <c:pt idx="204">
                  <c:v>0.37092500212697649</c:v>
                </c:pt>
                <c:pt idx="205">
                  <c:v>0.29917329058941017</c:v>
                </c:pt>
                <c:pt idx="206">
                  <c:v>0.22719014674497681</c:v>
                </c:pt>
                <c:pt idx="207">
                  <c:v>0.15502519693813624</c:v>
                </c:pt>
                <c:pt idx="208">
                  <c:v>8.2727819811585127E-2</c:v>
                </c:pt>
                <c:pt idx="209">
                  <c:v>1.0347216528899458E-2</c:v>
                </c:pt>
                <c:pt idx="210">
                  <c:v>-6.2067516699284758E-2</c:v>
                </c:pt>
                <c:pt idx="211">
                  <c:v>-0.13446731457999489</c:v>
                </c:pt>
                <c:pt idx="212">
                  <c:v>-0.20680306799375248</c:v>
                </c:pt>
                <c:pt idx="213">
                  <c:v>-0.27902554934522306</c:v>
                </c:pt>
                <c:pt idx="214">
                  <c:v>-0.35108533881369941</c:v>
                </c:pt>
                <c:pt idx="215">
                  <c:v>-0.42293275230751665</c:v>
                </c:pt>
                <c:pt idx="216">
                  <c:v>-0.49451777192328245</c:v>
                </c:pt>
                <c:pt idx="217">
                  <c:v>-0.56578997970515144</c:v>
                </c:pt>
                <c:pt idx="218">
                  <c:v>-0.6366984954910736</c:v>
                </c:pt>
                <c:pt idx="219">
                  <c:v>-0.70719191962174777</c:v>
                </c:pt>
                <c:pt idx="220">
                  <c:v>-0.77721828127360348</c:v>
                </c:pt>
                <c:pt idx="221">
                  <c:v>-0.84672499315916283</c:v>
                </c:pt>
                <c:pt idx="222">
                  <c:v>-0.91565881331621812</c:v>
                </c:pt>
                <c:pt idx="223">
                  <c:v>-0.98396581468098476</c:v>
                </c:pt>
                <c:pt idx="224">
                  <c:v>-1.0515913631093343</c:v>
                </c:pt>
                <c:pt idx="225">
                  <c:v>-1.1184801044739534</c:v>
                </c:pt>
                <c:pt idx="226">
                  <c:v>-1.1845759614234015</c:v>
                </c:pt>
                <c:pt idx="227">
                  <c:v>-1.2498221403411813</c:v>
                </c:pt>
                <c:pt idx="228">
                  <c:v>-1.3141611489887417</c:v>
                </c:pt>
                <c:pt idx="229">
                  <c:v>-1.3775348252555439</c:v>
                </c:pt>
                <c:pt idx="230">
                  <c:v>-1.4398843773717396</c:v>
                </c:pt>
                <c:pt idx="231">
                  <c:v>-1.5011504358645171</c:v>
                </c:pt>
                <c:pt idx="232">
                  <c:v>-1.5612731174578047</c:v>
                </c:pt>
                <c:pt idx="233">
                  <c:v>-1.6201921010268816</c:v>
                </c:pt>
                <c:pt idx="234">
                  <c:v>-1.6778467156248353</c:v>
                </c:pt>
                <c:pt idx="235">
                  <c:v>-1.7341760404971192</c:v>
                </c:pt>
                <c:pt idx="236">
                  <c:v>-1.7891190168942968</c:v>
                </c:pt>
                <c:pt idx="237">
                  <c:v>-1.8426145713821587</c:v>
                </c:pt>
                <c:pt idx="238">
                  <c:v>-1.8946017502336649</c:v>
                </c:pt>
                <c:pt idx="239">
                  <c:v>-1.9450198643696841</c:v>
                </c:pt>
                <c:pt idx="240">
                  <c:v>-1.9938086441965202</c:v>
                </c:pt>
                <c:pt idx="241">
                  <c:v>-2.040908403569103</c:v>
                </c:pt>
                <c:pt idx="242">
                  <c:v>-2.0862602119910223</c:v>
                </c:pt>
                <c:pt idx="243">
                  <c:v>-2.1298060740479223</c:v>
                </c:pt>
                <c:pt idx="244">
                  <c:v>-2.171489114960885</c:v>
                </c:pt>
                <c:pt idx="245">
                  <c:v>-2.2112537710431099</c:v>
                </c:pt>
                <c:pt idx="246">
                  <c:v>-2.2490459837482448</c:v>
                </c:pt>
                <c:pt idx="247">
                  <c:v>-2.2848133959139725</c:v>
                </c:pt>
                <c:pt idx="248">
                  <c:v>-2.3185055487316433</c:v>
                </c:pt>
                <c:pt idx="249">
                  <c:v>-2.3500740779135616</c:v>
                </c:pt>
                <c:pt idx="250">
                  <c:v>-2.3794729074855012</c:v>
                </c:pt>
                <c:pt idx="251">
                  <c:v>-2.4066584396045205</c:v>
                </c:pt>
                <c:pt idx="252">
                  <c:v>-2.431589738792332</c:v>
                </c:pt>
                <c:pt idx="253">
                  <c:v>-2.4542287089832318</c:v>
                </c:pt>
                <c:pt idx="254">
                  <c:v>-2.4745402618135692</c:v>
                </c:pt>
                <c:pt idx="255">
                  <c:v>-2.4924924746272139</c:v>
                </c:pt>
                <c:pt idx="256">
                  <c:v>-2.5080567367384634</c:v>
                </c:pt>
                <c:pt idx="257">
                  <c:v>-2.5212078825799562</c:v>
                </c:pt>
                <c:pt idx="258">
                  <c:v>-2.5319243104676912</c:v>
                </c:pt>
                <c:pt idx="259">
                  <c:v>-2.5401880858371748</c:v>
                </c:pt>
                <c:pt idx="260">
                  <c:v>-2.5459850279425829</c:v>
                </c:pt>
                <c:pt idx="261">
                  <c:v>-2.5493047791629766</c:v>
                </c:pt>
                <c:pt idx="262">
                  <c:v>-2.5501408562240173</c:v>
                </c:pt>
                <c:pt idx="263">
                  <c:v>-2.5484906828180587</c:v>
                </c:pt>
                <c:pt idx="264">
                  <c:v>-2.5443556032875057</c:v>
                </c:pt>
                <c:pt idx="265">
                  <c:v>-2.5377408772233068</c:v>
                </c:pt>
                <c:pt idx="266">
                  <c:v>-2.5286556550196884</c:v>
                </c:pt>
                <c:pt idx="267">
                  <c:v>-2.5171129346149783</c:v>
                </c:pt>
                <c:pt idx="268">
                  <c:v>-2.5031294998338725</c:v>
                </c:pt>
                <c:pt idx="269">
                  <c:v>-2.4867258409260731</c:v>
                </c:pt>
                <c:pt idx="270">
                  <c:v>-2.4679260580673441</c:v>
                </c:pt>
                <c:pt idx="271">
                  <c:v>-2.4467577487492727</c:v>
                </c:pt>
                <c:pt idx="272">
                  <c:v>-2.4232518801312679</c:v>
                </c:pt>
                <c:pt idx="273">
                  <c:v>-2.3974426475606636</c:v>
                </c:pt>
                <c:pt idx="274">
                  <c:v>-2.369367320582604</c:v>
                </c:pt>
                <c:pt idx="275">
                  <c:v>-2.339066077859433</c:v>
                </c:pt>
                <c:pt idx="276">
                  <c:v>-2.3065818324986038</c:v>
                </c:pt>
                <c:pt idx="277">
                  <c:v>-2.271960049348114</c:v>
                </c:pt>
                <c:pt idx="278">
                  <c:v>-2.2352485558588819</c:v>
                </c:pt>
                <c:pt idx="279">
                  <c:v>-2.1964973481344234</c:v>
                </c:pt>
                <c:pt idx="280">
                  <c:v>-2.1557583937900699</c:v>
                </c:pt>
                <c:pt idx="281">
                  <c:v>-2.113085433227504</c:v>
                </c:pt>
                <c:pt idx="282">
                  <c:v>-2.0685337808965722</c:v>
                </c:pt>
                <c:pt idx="283">
                  <c:v>-2.0221601280663863</c:v>
                </c:pt>
                <c:pt idx="284">
                  <c:v>-1.9740223485630572</c:v>
                </c:pt>
                <c:pt idx="285">
                  <c:v>-1.9241793088536319</c:v>
                </c:pt>
                <c:pt idx="286">
                  <c:v>-1.8726906837665822</c:v>
                </c:pt>
                <c:pt idx="287">
                  <c:v>-1.819616779040351</c:v>
                </c:pt>
                <c:pt idx="288">
                  <c:v>-1.7650183617847761</c:v>
                </c:pt>
                <c:pt idx="289">
                  <c:v>-1.7089564998275177</c:v>
                </c:pt>
                <c:pt idx="290">
                  <c:v>-1.651492410800685</c:v>
                </c:pt>
                <c:pt idx="291">
                  <c:v>-1.5926873217033963</c:v>
                </c:pt>
                <c:pt idx="292">
                  <c:v>-1.5326023395556303</c:v>
                </c:pt>
                <c:pt idx="293">
                  <c:v>-1.4712983336389196</c:v>
                </c:pt>
                <c:pt idx="294">
                  <c:v>-1.4088358297015533</c:v>
                </c:pt>
                <c:pt idx="295">
                  <c:v>-1.3452749163911943</c:v>
                </c:pt>
                <c:pt idx="296">
                  <c:v>-1.2806751640672029</c:v>
                </c:pt>
                <c:pt idx="297">
                  <c:v>-1.2150955560393686</c:v>
                </c:pt>
                <c:pt idx="298">
                  <c:v>-1.1485944321798749</c:v>
                </c:pt>
                <c:pt idx="299">
                  <c:v>-1.0812294447616997</c:v>
                </c:pt>
                <c:pt idx="300">
                  <c:v>-1.0130575262896429</c:v>
                </c:pt>
                <c:pt idx="301">
                  <c:v>-0.94413486901001931</c:v>
                </c:pt>
                <c:pt idx="302">
                  <c:v>-0.87451691571182832</c:v>
                </c:pt>
                <c:pt idx="303">
                  <c:v>-0.80425836136587914</c:v>
                </c:pt>
                <c:pt idx="304">
                  <c:v>-0.73341316508877319</c:v>
                </c:pt>
                <c:pt idx="305">
                  <c:v>-0.66203457186557657</c:v>
                </c:pt>
                <c:pt idx="306">
                  <c:v>-0.59017514341814781</c:v>
                </c:pt>
                <c:pt idx="307">
                  <c:v>-0.51788679756504841</c:v>
                </c:pt>
                <c:pt idx="308">
                  <c:v>-0.44522085538333778</c:v>
                </c:pt>
                <c:pt idx="309">
                  <c:v>-0.37222809545190638</c:v>
                </c:pt>
                <c:pt idx="310">
                  <c:v>-0.29895881442987693</c:v>
                </c:pt>
                <c:pt idx="311">
                  <c:v>-0.22546289320155966</c:v>
                </c:pt>
                <c:pt idx="312">
                  <c:v>-0.15178986780105547</c:v>
                </c:pt>
                <c:pt idx="313">
                  <c:v>-7.7989004314458196E-2</c:v>
                </c:pt>
                <c:pt idx="314">
                  <c:v>-4.10937694535711E-3</c:v>
                </c:pt>
                <c:pt idx="315">
                  <c:v>6.9800051580329273E-2</c:v>
                </c:pt>
                <c:pt idx="316">
                  <c:v>0.14369034810150041</c:v>
                </c:pt>
                <c:pt idx="317">
                  <c:v>0.21751252643752195</c:v>
                </c:pt>
                <c:pt idx="318">
                  <c:v>0.29121746497208978</c:v>
                </c:pt>
                <c:pt idx="319">
                  <c:v>0.3647558252462586</c:v>
                </c:pt>
                <c:pt idx="320">
                  <c:v>0.43807797240083479</c:v>
                </c:pt>
                <c:pt idx="321">
                  <c:v>0.51113389830550926</c:v>
                </c:pt>
                <c:pt idx="322">
                  <c:v>0.58387314820703684</c:v>
                </c:pt>
                <c:pt idx="323">
                  <c:v>0.65624475172122509</c:v>
                </c:pt>
                <c:pt idx="324">
                  <c:v>0.72819715898317428</c:v>
                </c:pt>
                <c:pt idx="325">
                  <c:v>0.79967818275675651</c:v>
                </c:pt>
                <c:pt idx="326">
                  <c:v>0.87063494728732715</c:v>
                </c:pt>
                <c:pt idx="327">
                  <c:v>0.9410138446606815</c:v>
                </c:pt>
                <c:pt idx="328">
                  <c:v>1.0107604994058208</c:v>
                </c:pt>
                <c:pt idx="329">
                  <c:v>1.0798197420486837</c:v>
                </c:pt>
                <c:pt idx="330">
                  <c:v>1.148135592288132</c:v>
                </c:pt>
                <c:pt idx="331">
                  <c:v>1.2156512524236647</c:v>
                </c:pt>
                <c:pt idx="332">
                  <c:v>1.2823091116161167</c:v>
                </c:pt>
                <c:pt idx="333">
                  <c:v>1.3480507615075636</c:v>
                </c:pt>
                <c:pt idx="334">
                  <c:v>1.4128170236644542</c:v>
                </c:pt>
                <c:pt idx="335">
                  <c:v>1.4765479892383599</c:v>
                </c:pt>
                <c:pt idx="336">
                  <c:v>1.5391830711615062</c:v>
                </c:pt>
                <c:pt idx="337">
                  <c:v>1.6006610691093766</c:v>
                </c:pt>
                <c:pt idx="338">
                  <c:v>1.6609202473702671</c:v>
                </c:pt>
                <c:pt idx="339">
                  <c:v>1.7198984256619374</c:v>
                </c:pt>
                <c:pt idx="340">
                  <c:v>1.7775330828288733</c:v>
                </c:pt>
                <c:pt idx="341">
                  <c:v>1.8337614732407408</c:v>
                </c:pt>
                <c:pt idx="342">
                  <c:v>1.8885207555941133</c:v>
                </c:pt>
                <c:pt idx="343">
                  <c:v>1.9417481336964841</c:v>
                </c:pt>
                <c:pt idx="344">
                  <c:v>1.9933810086850519</c:v>
                </c:pt>
                <c:pt idx="345">
                  <c:v>2.0433571420041337</c:v>
                </c:pt>
                <c:pt idx="346">
                  <c:v>2.091614828335818</c:v>
                </c:pt>
                <c:pt idx="347">
                  <c:v>2.1380930775502605</c:v>
                </c:pt>
                <c:pt idx="348">
                  <c:v>2.1827318046166635</c:v>
                </c:pt>
                <c:pt idx="349">
                  <c:v>2.2254720262953556</c:v>
                </c:pt>
                <c:pt idx="350">
                  <c:v>2.2662560633174662</c:v>
                </c:pt>
                <c:pt idx="351">
                  <c:v>2.3050277466535261</c:v>
                </c:pt>
                <c:pt idx="352">
                  <c:v>2.341732626377885</c:v>
                </c:pt>
                <c:pt idx="353">
                  <c:v>2.3763181815541419</c:v>
                </c:pt>
                <c:pt idx="354">
                  <c:v>2.4087340294996782</c:v>
                </c:pt>
                <c:pt idx="355">
                  <c:v>2.4389321327366278</c:v>
                </c:pt>
                <c:pt idx="356">
                  <c:v>2.4668670019037693</c:v>
                </c:pt>
                <c:pt idx="357">
                  <c:v>2.4924958928901884</c:v>
                </c:pt>
                <c:pt idx="358">
                  <c:v>2.5157789964582213</c:v>
                </c:pt>
                <c:pt idx="359">
                  <c:v>2.5366796186508487</c:v>
                </c:pt>
                <c:pt idx="360">
                  <c:v>2.5551643503278059</c:v>
                </c:pt>
                <c:pt idx="361">
                  <c:v>2.5712032242452016</c:v>
                </c:pt>
                <c:pt idx="362">
                  <c:v>2.5847698581850698</c:v>
                </c:pt>
                <c:pt idx="363">
                  <c:v>2.5958415827532386</c:v>
                </c:pt>
                <c:pt idx="364">
                  <c:v>2.604399552595102</c:v>
                </c:pt>
                <c:pt idx="365">
                  <c:v>2.6104288399277409</c:v>
                </c:pt>
                <c:pt idx="366">
                  <c:v>2.6139185094515756</c:v>
                </c:pt>
                <c:pt idx="367">
                  <c:v>2.6148616738830794</c:v>
                </c:pt>
                <c:pt idx="368">
                  <c:v>2.6132555295396278</c:v>
                </c:pt>
                <c:pt idx="369">
                  <c:v>2.6091013716055533</c:v>
                </c:pt>
                <c:pt idx="370">
                  <c:v>2.6024045889120835</c:v>
                </c:pt>
                <c:pt idx="371">
                  <c:v>2.5931746382700003</c:v>
                </c:pt>
                <c:pt idx="372">
                  <c:v>2.5814249985995925</c:v>
                </c:pt>
                <c:pt idx="373">
                  <c:v>2.567173105304652</c:v>
                </c:pt>
                <c:pt idx="374">
                  <c:v>2.5504402655329952</c:v>
                </c:pt>
                <c:pt idx="375">
                  <c:v>2.5312515551523802</c:v>
                </c:pt>
                <c:pt idx="376">
                  <c:v>2.5096356984451411</c:v>
                </c:pt>
                <c:pt idx="377">
                  <c:v>2.4856249316849652</c:v>
                </c:pt>
                <c:pt idx="378">
                  <c:v>2.4592548519029038</c:v>
                </c:pt>
                <c:pt idx="379">
                  <c:v>2.4305642522751842</c:v>
                </c:pt>
                <c:pt idx="380">
                  <c:v>2.3995949456712604</c:v>
                </c:pt>
                <c:pt idx="381">
                  <c:v>2.36639157798579</c:v>
                </c:pt>
                <c:pt idx="382">
                  <c:v>2.3310014329422271</c:v>
                </c:pt>
                <c:pt idx="383">
                  <c:v>2.2934742300982229</c:v>
                </c:pt>
                <c:pt idx="384">
                  <c:v>2.2538619178041643</c:v>
                </c:pt>
                <c:pt idx="385">
                  <c:v>2.2122184628664439</c:v>
                </c:pt>
                <c:pt idx="386">
                  <c:v>2.1685996386472888</c:v>
                </c:pt>
                <c:pt idx="387">
                  <c:v>2.1230628132942759</c:v>
                </c:pt>
                <c:pt idx="388">
                  <c:v>2.0756667397364481</c:v>
                </c:pt>
                <c:pt idx="389">
                  <c:v>2.0264713490117967</c:v>
                </c:pt>
                <c:pt idx="390">
                  <c:v>1.9755375484045981</c:v>
                </c:pt>
                <c:pt idx="391">
                  <c:v>1.9229270257725699</c:v>
                </c:pt>
                <c:pt idx="392">
                  <c:v>1.8687020613350482</c:v>
                </c:pt>
                <c:pt idx="393">
                  <c:v>1.8129253480763874</c:v>
                </c:pt>
                <c:pt idx="394">
                  <c:v>1.7556598217955803</c:v>
                </c:pt>
                <c:pt idx="395">
                  <c:v>1.6969685017056366</c:v>
                </c:pt>
                <c:pt idx="396">
                  <c:v>1.636914342356425</c:v>
                </c:pt>
                <c:pt idx="397">
                  <c:v>1.5755600975242607</c:v>
                </c:pt>
                <c:pt idx="398">
                  <c:v>1.5129681965821091</c:v>
                </c:pt>
                <c:pt idx="399">
                  <c:v>1.449200633737362</c:v>
                </c:pt>
                <c:pt idx="400">
                  <c:v>1.3843188704010092</c:v>
                </c:pt>
                <c:pt idx="401">
                  <c:v>1.3183837508337783</c:v>
                </c:pt>
                <c:pt idx="402">
                  <c:v>1.2514554311023731</c:v>
                </c:pt>
                <c:pt idx="403">
                  <c:v>1.1835933212730234</c:v>
                </c:pt>
                <c:pt idx="404">
                  <c:v>1.1148560406707226</c:v>
                </c:pt>
                <c:pt idx="405">
                  <c:v>1.0453013859411187</c:v>
                </c:pt>
                <c:pt idx="406">
                  <c:v>0.97498631156826276</c:v>
                </c:pt>
                <c:pt idx="407">
                  <c:v>0.90396692242533538</c:v>
                </c:pt>
                <c:pt idx="408">
                  <c:v>0.83229847786698574</c:v>
                </c:pt>
                <c:pt idx="409">
                  <c:v>0.76003540681083148</c:v>
                </c:pt>
                <c:pt idx="410">
                  <c:v>0.68723133320165419</c:v>
                </c:pt>
                <c:pt idx="411">
                  <c:v>0.61393911120452316</c:v>
                </c:pt>
                <c:pt idx="412">
                  <c:v>0.54021086943201513</c:v>
                </c:pt>
                <c:pt idx="413">
                  <c:v>0.46609806347539751</c:v>
                </c:pt>
                <c:pt idx="414">
                  <c:v>0.39165153597956831</c:v>
                </c:pt>
                <c:pt idx="415">
                  <c:v>0.31692158347618532</c:v>
                </c:pt>
                <c:pt idx="416">
                  <c:v>0.24195802916823517</c:v>
                </c:pt>
                <c:pt idx="417">
                  <c:v>0.16681030084179507</c:v>
                </c:pt>
                <c:pt idx="418">
                  <c:v>9.1527513066457358E-2</c:v>
                </c:pt>
                <c:pt idx="419">
                  <c:v>1.6158552834396891E-2</c:v>
                </c:pt>
                <c:pt idx="420">
                  <c:v>-5.9247832220999941E-2</c:v>
                </c:pt>
                <c:pt idx="421">
                  <c:v>-0.13464294389296194</c:v>
                </c:pt>
                <c:pt idx="422">
                  <c:v>-0.20997804262667163</c:v>
                </c:pt>
                <c:pt idx="423">
                  <c:v>-0.28520425677646893</c:v>
                </c:pt>
                <c:pt idx="424">
                  <c:v>-0.36027249277090234</c:v>
                </c:pt>
                <c:pt idx="425">
                  <c:v>-0.43513334706156032</c:v>
                </c:pt>
                <c:pt idx="426">
                  <c:v>-0.50973702072979843</c:v>
                </c:pt>
                <c:pt idx="427">
                  <c:v>-0.58403323762171899</c:v>
                </c:pt>
                <c:pt idx="428">
                  <c:v>-0.65797116687580703</c:v>
                </c:pt>
                <c:pt idx="429">
                  <c:v>-0.73149935069915362</c:v>
                </c:pt>
                <c:pt idx="430">
                  <c:v>-0.80456563823681282</c:v>
                </c:pt>
                <c:pt idx="431">
                  <c:v>-0.87711712636408168</c:v>
                </c:pt>
                <c:pt idx="432">
                  <c:v>-0.94910010821286628</c:v>
                </c:pt>
                <c:pt idx="433">
                  <c:v>-1.020460030220248</c:v>
                </c:pt>
                <c:pt idx="434">
                  <c:v>-1.0911414584593284</c:v>
                </c:pt>
                <c:pt idx="435">
                  <c:v>-1.1610880549788221</c:v>
                </c:pt>
                <c:pt idx="436">
                  <c:v>-1.2302425648381112</c:v>
                </c:pt>
                <c:pt idx="437">
                  <c:v>-1.2985468144780119</c:v>
                </c:pt>
                <c:pt idx="438">
                  <c:v>-1.3659417220138217</c:v>
                </c:pt>
                <c:pt idx="439">
                  <c:v>-1.4323673199758717</c:v>
                </c:pt>
                <c:pt idx="440">
                  <c:v>-1.4977627909534119</c:v>
                </c:pt>
                <c:pt idx="441">
                  <c:v>-1.5620665165199643</c:v>
                </c:pt>
                <c:pt idx="442">
                  <c:v>-1.625216139732127</c:v>
                </c:pt>
                <c:pt idx="443">
                  <c:v>-1.6871486413992161</c:v>
                </c:pt>
                <c:pt idx="444">
                  <c:v>-1.7478004302182393</c:v>
                </c:pt>
                <c:pt idx="445">
                  <c:v>-1.8071074467578596</c:v>
                </c:pt>
                <c:pt idx="446">
                  <c:v>-1.8650052811567568</c:v>
                </c:pt>
                <c:pt idx="447">
                  <c:v>-1.9214293042768604</c:v>
                </c:pt>
                <c:pt idx="448">
                  <c:v>-1.9763148119212759</c:v>
                </c:pt>
                <c:pt idx="449">
                  <c:v>-2.0295971815914911</c:v>
                </c:pt>
                <c:pt idx="450">
                  <c:v>-2.0812120411200277</c:v>
                </c:pt>
                <c:pt idx="451">
                  <c:v>-2.1310954483746487</c:v>
                </c:pt>
                <c:pt idx="452">
                  <c:v>-2.1791840810903009</c:v>
                </c:pt>
                <c:pt idx="453">
                  <c:v>-2.2254154357471028</c:v>
                </c:pt>
                <c:pt idx="454">
                  <c:v>-2.2697280342789203</c:v>
                </c:pt>
                <c:pt idx="455">
                  <c:v>-2.3120616372695797</c:v>
                </c:pt>
                <c:pt idx="456">
                  <c:v>-2.3523574621747789</c:v>
                </c:pt>
                <c:pt idx="457">
                  <c:v>-2.3905584049995263</c:v>
                </c:pt>
                <c:pt idx="458">
                  <c:v>-2.426609263765668</c:v>
                </c:pt>
                <c:pt idx="459">
                  <c:v>-2.4604569620239287</c:v>
                </c:pt>
                <c:pt idx="460">
                  <c:v>-2.4920507706018817</c:v>
                </c:pt>
                <c:pt idx="461">
                  <c:v>-2.521342525735204</c:v>
                </c:pt>
                <c:pt idx="462">
                  <c:v>-2.548286841706076</c:v>
                </c:pt>
                <c:pt idx="463">
                  <c:v>-2.5728413161109169</c:v>
                </c:pt>
                <c:pt idx="464">
                  <c:v>-2.5949667259008109</c:v>
                </c:pt>
                <c:pt idx="465">
                  <c:v>-2.6146272123825467</c:v>
                </c:pt>
                <c:pt idx="466">
                  <c:v>-2.6317904534363694</c:v>
                </c:pt>
                <c:pt idx="467">
                  <c:v>-2.6464278212981061</c:v>
                </c:pt>
                <c:pt idx="468">
                  <c:v>-2.6585145243675932</c:v>
                </c:pt>
                <c:pt idx="469">
                  <c:v>-2.6680297316412114</c:v>
                </c:pt>
                <c:pt idx="470">
                  <c:v>-2.6749566785222862</c:v>
                </c:pt>
                <c:pt idx="471">
                  <c:v>-2.679282752937199</c:v>
                </c:pt>
                <c:pt idx="472">
                  <c:v>-2.6809995608749668</c:v>
                </c:pt>
                <c:pt idx="473">
                  <c:v>-2.680102970671129</c:v>
                </c:pt>
                <c:pt idx="474">
                  <c:v>-2.6765931355701147</c:v>
                </c:pt>
                <c:pt idx="475">
                  <c:v>-2.6704744943207177</c:v>
                </c:pt>
                <c:pt idx="476">
                  <c:v>-2.6617557497835427</c:v>
                </c:pt>
                <c:pt idx="477">
                  <c:v>-2.6504498257539888</c:v>
                </c:pt>
                <c:pt idx="478">
                  <c:v>-2.6365738024260525</c:v>
                </c:pt>
                <c:pt idx="479">
                  <c:v>-2.6201488311376844</c:v>
                </c:pt>
                <c:pt idx="480">
                  <c:v>-2.6012000292444184</c:v>
                </c:pt>
                <c:pt idx="481">
                  <c:v>-2.5797563561615173</c:v>
                </c:pt>
                <c:pt idx="482">
                  <c:v>-2.55585047179324</c:v>
                </c:pt>
                <c:pt idx="483">
                  <c:v>-2.5295185787286192</c:v>
                </c:pt>
                <c:pt idx="484">
                  <c:v>-2.5008002497243123</c:v>
                </c:pt>
                <c:pt idx="485">
                  <c:v>-2.4697382421150147</c:v>
                </c:pt>
                <c:pt idx="486">
                  <c:v>-2.4363783008893694</c:v>
                </c:pt>
                <c:pt idx="487">
                  <c:v>-2.4007689522435052</c:v>
                </c:pt>
                <c:pt idx="488">
                  <c:v>-2.3629612894749297</c:v>
                </c:pt>
                <c:pt idx="489">
                  <c:v>-2.3230087531065613</c:v>
                </c:pt>
                <c:pt idx="490">
                  <c:v>-2.2809669071347085</c:v>
                </c:pt>
                <c:pt idx="491">
                  <c:v>-2.2368932132766459</c:v>
                </c:pt>
                <c:pt idx="492">
                  <c:v>-2.1908468050543011</c:v>
                </c:pt>
                <c:pt idx="493">
                  <c:v>-2.1428882634919701</c:v>
                </c:pt>
                <c:pt idx="494">
                  <c:v>-2.0930793961296592</c:v>
                </c:pt>
                <c:pt idx="495">
                  <c:v>-2.0414830209615893</c:v>
                </c:pt>
                <c:pt idx="496">
                  <c:v>-1.9881627568036819</c:v>
                </c:pt>
                <c:pt idx="497">
                  <c:v>-1.9331828214766891</c:v>
                </c:pt>
                <c:pt idx="498">
                  <c:v>-1.8766078390652672</c:v>
                </c:pt>
                <c:pt idx="499">
                  <c:v>-1.8185026573799847</c:v>
                </c:pt>
                <c:pt idx="500">
                  <c:v>-1.7589321766111627</c:v>
                </c:pt>
                <c:pt idx="501">
                  <c:v>-1.6979611900227027</c:v>
                </c:pt>
                <c:pt idx="502">
                  <c:v>-1.6356542373926088</c:v>
                </c:pt>
                <c:pt idx="503">
                  <c:v>-1.5720754717665935</c:v>
                </c:pt>
                <c:pt idx="504">
                  <c:v>-1.5072885399536005</c:v>
                </c:pt>
                <c:pt idx="505">
                  <c:v>-1.4413564770587328</c:v>
                </c:pt>
                <c:pt idx="506">
                  <c:v>-1.3743416152211647</c:v>
                </c:pt>
                <c:pt idx="507">
                  <c:v>-1.3063055066031772</c:v>
                </c:pt>
                <c:pt idx="508">
                  <c:v>-1.2373088605622879</c:v>
                </c:pt>
                <c:pt idx="509">
                  <c:v>-1.1674114948321517</c:v>
                </c:pt>
                <c:pt idx="510">
                  <c:v>-1.0966723004398873</c:v>
                </c:pt>
                <c:pt idx="511">
                  <c:v>-1.0251492199979568</c:v>
                </c:pt>
                <c:pt idx="512">
                  <c:v>-0.95289923892772077</c:v>
                </c:pt>
                <c:pt idx="513">
                  <c:v>-0.87997838909921577</c:v>
                </c:pt>
                <c:pt idx="514">
                  <c:v>-0.80644176430729519</c:v>
                </c:pt>
                <c:pt idx="515">
                  <c:v>-0.73234354694768522</c:v>
                </c:pt>
                <c:pt idx="516">
                  <c:v>-0.65773704520728604</c:v>
                </c:pt>
                <c:pt idx="517">
                  <c:v>-0.58267474004066766</c:v>
                </c:pt>
                <c:pt idx="518">
                  <c:v>-0.50720834116859648</c:v>
                </c:pt>
                <c:pt idx="519">
                  <c:v>-0.43138885130398108</c:v>
                </c:pt>
                <c:pt idx="520">
                  <c:v>-0.35526663778522355</c:v>
                </c:pt>
                <c:pt idx="521">
                  <c:v>-0.27889151077599705</c:v>
                </c:pt>
                <c:pt idx="522">
                  <c:v>-0.20231280717334921</c:v>
                </c:pt>
                <c:pt idx="523">
                  <c:v>-0.12557947935220171</c:v>
                </c:pt>
                <c:pt idx="524">
                  <c:v>-4.8740187863275899E-2</c:v>
                </c:pt>
                <c:pt idx="525">
                  <c:v>2.8156602807225359E-2</c:v>
                </c:pt>
                <c:pt idx="526">
                  <c:v>0.10506252631457828</c:v>
                </c:pt>
                <c:pt idx="527">
                  <c:v>0.18192921527259667</c:v>
                </c:pt>
                <c:pt idx="528">
                  <c:v>0.25870820171783904</c:v>
                </c:pt>
                <c:pt idx="529">
                  <c:v>0.33535081813027356</c:v>
                </c:pt>
                <c:pt idx="530">
                  <c:v>0.41180809992066092</c:v>
                </c:pt>
                <c:pt idx="531">
                  <c:v>0.4880306902944988</c:v>
                </c:pt>
                <c:pt idx="532">
                  <c:v>0.56396874840043421</c:v>
                </c:pt>
                <c:pt idx="533">
                  <c:v>0.63957186166734437</c:v>
                </c:pt>
                <c:pt idx="534">
                  <c:v>0.71478896322848695</c:v>
                </c:pt>
                <c:pt idx="535">
                  <c:v>0.78956825532280916</c:v>
                </c:pt>
                <c:pt idx="536">
                  <c:v>0.86385713955220156</c:v>
                </c:pt>
                <c:pt idx="537">
                  <c:v>0.93760215485863374</c:v>
                </c:pt>
                <c:pt idx="538">
                  <c:v>1.0107489240661145</c:v>
                </c:pt>
                <c:pt idx="539">
                  <c:v>1.083242109808636</c:v>
                </c:pt>
                <c:pt idx="540">
                  <c:v>1.1550253806360198</c:v>
                </c:pt>
                <c:pt idx="541">
                  <c:v>1.2260413880542076</c:v>
                </c:pt>
                <c:pt idx="542">
                  <c:v>1.2962317552143663</c:v>
                </c:pt>
                <c:pt idx="543">
                  <c:v>1.365537077915566</c:v>
                </c:pt>
                <c:pt idx="544">
                  <c:v>1.4338969385281592</c:v>
                </c:pt>
                <c:pt idx="545">
                  <c:v>1.5012499333788254</c:v>
                </c:pt>
                <c:pt idx="546">
                  <c:v>1.56753371406314</c:v>
                </c:pt>
                <c:pt idx="547">
                  <c:v>1.6326850430671815</c:v>
                </c:pt>
                <c:pt idx="548">
                  <c:v>1.6966398639859577</c:v>
                </c:pt>
                <c:pt idx="549">
                  <c:v>1.7593333865233305</c:v>
                </c:pt>
                <c:pt idx="550">
                  <c:v>1.8207001863458538</c:v>
                </c:pt>
                <c:pt idx="551">
                  <c:v>1.8806743197419074</c:v>
                </c:pt>
                <c:pt idx="552">
                  <c:v>1.939189452908356</c:v>
                </c:pt>
                <c:pt idx="553">
                  <c:v>1.9961790055505382</c:v>
                </c:pt>
                <c:pt idx="554">
                  <c:v>2.0515763083387855</c:v>
                </c:pt>
                <c:pt idx="555">
                  <c:v>2.10531477361724</c:v>
                </c:pt>
                <c:pt idx="556">
                  <c:v>2.1573280786100399</c:v>
                </c:pt>
                <c:pt idx="557">
                  <c:v>2.2075503602177697</c:v>
                </c:pt>
                <c:pt idx="558">
                  <c:v>2.2559164203454296</c:v>
                </c:pt>
                <c:pt idx="559">
                  <c:v>2.3023619405542424</c:v>
                </c:pt>
                <c:pt idx="560">
                  <c:v>2.3468237046857108</c:v>
                </c:pt>
                <c:pt idx="561">
                  <c:v>2.3892398279698872</c:v>
                </c:pt>
                <c:pt idx="562">
                  <c:v>2.4295499910033236</c:v>
                </c:pt>
                <c:pt idx="563">
                  <c:v>2.4676956768681277</c:v>
                </c:pt>
                <c:pt idx="564">
                  <c:v>2.5036204095644168</c:v>
                </c:pt>
                <c:pt idx="565">
                  <c:v>2.5372699918465775</c:v>
                </c:pt>
                <c:pt idx="566">
                  <c:v>2.5685927404913107</c:v>
                </c:pt>
                <c:pt idx="567">
                  <c:v>2.5975397169843975</c:v>
                </c:pt>
                <c:pt idx="568">
                  <c:v>2.6240649515951588</c:v>
                </c:pt>
                <c:pt idx="569">
                  <c:v>2.648125658814017</c:v>
                </c:pt>
                <c:pt idx="570">
                  <c:v>2.6696824421603651</c:v>
                </c:pt>
                <c:pt idx="571">
                  <c:v>2.6886994864256044</c:v>
                </c:pt>
                <c:pt idx="572">
                  <c:v>2.7051447354997915</c:v>
                </c:pt>
                <c:pt idx="573">
                  <c:v>2.7189900540394261</c:v>
                </c:pt>
                <c:pt idx="574">
                  <c:v>2.73021137136756</c:v>
                </c:pt>
                <c:pt idx="575">
                  <c:v>2.7387888061542434</c:v>
                </c:pt>
                <c:pt idx="576">
                  <c:v>2.7447067706034529</c:v>
                </c:pt>
                <c:pt idx="577">
                  <c:v>2.7479540530697433</c:v>
                </c:pt>
                <c:pt idx="578">
                  <c:v>2.7485238782412131</c:v>
                </c:pt>
                <c:pt idx="579">
                  <c:v>2.7464139442518993</c:v>
                </c:pt>
                <c:pt idx="580">
                  <c:v>2.7416264363230707</c:v>
                </c:pt>
                <c:pt idx="581">
                  <c:v>2.7341680167754796</c:v>
                </c:pt>
                <c:pt idx="582">
                  <c:v>2.7240497914997799</c:v>
                </c:pt>
                <c:pt idx="583">
                  <c:v>2.711287253216228</c:v>
                </c:pt>
                <c:pt idx="584">
                  <c:v>2.6959002020937524</c:v>
                </c:pt>
                <c:pt idx="585">
                  <c:v>2.6779126445288441</c:v>
                </c:pt>
                <c:pt idx="586">
                  <c:v>2.6573526711030784</c:v>
                </c:pt>
                <c:pt idx="587">
                  <c:v>2.6342523149412305</c:v>
                </c:pt>
                <c:pt idx="588">
                  <c:v>2.6086473918770552</c:v>
                </c:pt>
                <c:pt idx="589">
                  <c:v>2.5805773239983947</c:v>
                </c:pt>
                <c:pt idx="590">
                  <c:v>2.5500849482853165</c:v>
                </c:pt>
                <c:pt idx="591">
                  <c:v>2.5172163121728977</c:v>
                </c:pt>
                <c:pt idx="592">
                  <c:v>2.4820204579629572</c:v>
                </c:pt>
                <c:pt idx="593">
                  <c:v>2.4445491980758876</c:v>
                </c:pt>
                <c:pt idx="594">
                  <c:v>2.4048568831746366</c:v>
                </c:pt>
                <c:pt idx="595">
                  <c:v>2.3630001652081725</c:v>
                </c:pt>
                <c:pt idx="596">
                  <c:v>2.3190377574122181</c:v>
                </c:pt>
                <c:pt idx="597">
                  <c:v>2.2730301932718473</c:v>
                </c:pt>
                <c:pt idx="598">
                  <c:v>2.2250395863952543</c:v>
                </c:pt>
                <c:pt idx="599">
                  <c:v>2.1751293931724427</c:v>
                </c:pt>
                <c:pt idx="600">
                  <c:v>2.1233641799988896</c:v>
                </c:pt>
                <c:pt idx="601">
                  <c:v>2.0698093967346516</c:v>
                </c:pt>
                <c:pt idx="602">
                  <c:v>2.0145311579463403</c:v>
                </c:pt>
                <c:pt idx="603">
                  <c:v>1.9575960333453934</c:v>
                </c:pt>
                <c:pt idx="604">
                  <c:v>1.8990708486935812</c:v>
                </c:pt>
                <c:pt idx="605">
                  <c:v>1.8390224982982053</c:v>
                </c:pt>
                <c:pt idx="606">
                  <c:v>1.7775177700673321</c:v>
                </c:pt>
                <c:pt idx="607">
                  <c:v>1.7146231839419013</c:v>
                </c:pt>
                <c:pt idx="608">
                  <c:v>1.6504048443687525</c:v>
                </c:pt>
                <c:pt idx="609">
                  <c:v>1.5849283073284051</c:v>
                </c:pt>
                <c:pt idx="610">
                  <c:v>1.5182584622854842</c:v>
                </c:pt>
                <c:pt idx="611">
                  <c:v>1.4504594292894553</c:v>
                </c:pt>
                <c:pt idx="612">
                  <c:v>1.381594471320017</c:v>
                </c:pt>
                <c:pt idx="613">
                  <c:v>1.3117259218460735</c:v>
                </c:pt>
                <c:pt idx="614">
                  <c:v>1.2409151274503922</c:v>
                </c:pt>
                <c:pt idx="615">
                  <c:v>1.1692224052643567</c:v>
                </c:pt>
                <c:pt idx="616">
                  <c:v>1.0967070148589251</c:v>
                </c:pt>
                <c:pt idx="617">
                  <c:v>1.0234271441490992</c:v>
                </c:pt>
                <c:pt idx="618">
                  <c:v>0.94943990878980533</c:v>
                </c:pt>
                <c:pt idx="619">
                  <c:v>0.8748013644708249</c:v>
                </c:pt>
                <c:pt idx="620">
                  <c:v>0.79956653145692869</c:v>
                </c:pt>
                <c:pt idx="621">
                  <c:v>0.72378943066614354</c:v>
                </c:pt>
                <c:pt idx="622">
                  <c:v>0.64752313053354771</c:v>
                </c:pt>
                <c:pt idx="623">
                  <c:v>0.57081980386949471</c:v>
                </c:pt>
                <c:pt idx="624">
                  <c:v>0.49373079388901436</c:v>
                </c:pt>
                <c:pt idx="625">
                  <c:v>0.41630668856262515</c:v>
                </c:pt>
                <c:pt idx="626">
                  <c:v>0.3385974024171971</c:v>
                </c:pt>
                <c:pt idx="627">
                  <c:v>0.26065226489813315</c:v>
                </c:pt>
                <c:pt idx="628">
                  <c:v>0.18252011439033089</c:v>
                </c:pt>
                <c:pt idx="629">
                  <c:v>0.10424939698452636</c:v>
                </c:pt>
                <c:pt idx="630">
                  <c:v>2.5888269067161962E-2</c:v>
                </c:pt>
                <c:pt idx="631">
                  <c:v>-5.2515297194622973E-2</c:v>
                </c:pt>
                <c:pt idx="632">
                  <c:v>-0.13091340640629839</c:v>
                </c:pt>
                <c:pt idx="633">
                  <c:v>-0.20925813147476774</c:v>
                </c:pt>
                <c:pt idx="634">
                  <c:v>-0.28750140505272381</c:v>
                </c:pt>
                <c:pt idx="635">
                  <c:v>-0.3655949118404439</c:v>
                </c:pt>
                <c:pt idx="636">
                  <c:v>-0.44348998268793094</c:v>
                </c:pt>
                <c:pt idx="637">
                  <c:v>-0.52113749144031696</c:v>
                </c:pt>
                <c:pt idx="638">
                  <c:v>-0.59848775546826116</c:v>
                </c:pt>
                <c:pt idx="639">
                  <c:v>-0.67549044082239984</c:v>
                </c:pt>
                <c:pt idx="640">
                  <c:v>-0.7520944729463398</c:v>
                </c:pt>
                <c:pt idx="641">
                  <c:v>-0.82824795387574712</c:v>
                </c:pt>
                <c:pt idx="642">
                  <c:v>-0.90389808684120077</c:v>
                </c:pt>
                <c:pt idx="643">
                  <c:v>-0.97899110917901544</c:v>
                </c:pt>
                <c:pt idx="644">
                  <c:v>-1.0534722344364966</c:v>
                </c:pt>
                <c:pt idx="645">
                  <c:v>-1.1272856045353277</c:v>
                </c:pt>
                <c:pt idx="646">
                  <c:v>-1.2003742528282324</c:v>
                </c:pt>
                <c:pt idx="647">
                  <c:v>-1.2726800788489319</c:v>
                </c:pt>
                <c:pt idx="648">
                  <c:v>-1.3441438355129434</c:v>
                </c:pt>
                <c:pt idx="649">
                  <c:v>-1.4147051294762205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26-4E85-8083-0FA417408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95344"/>
        <c:axId val="885608240"/>
      </c:scatterChart>
      <c:valAx>
        <c:axId val="8855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08240"/>
        <c:crosses val="autoZero"/>
        <c:crossBetween val="midCat"/>
      </c:valAx>
      <c:valAx>
        <c:axId val="8856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9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52068</xdr:colOff>
      <xdr:row>8</xdr:row>
      <xdr:rowOff>65994</xdr:rowOff>
    </xdr:from>
    <xdr:to>
      <xdr:col>25</xdr:col>
      <xdr:colOff>350064</xdr:colOff>
      <xdr:row>22</xdr:row>
      <xdr:rowOff>142194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A96F706-4841-4B25-B36E-734B167B4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44825</xdr:colOff>
      <xdr:row>22</xdr:row>
      <xdr:rowOff>123265</xdr:rowOff>
    </xdr:from>
    <xdr:to>
      <xdr:col>25</xdr:col>
      <xdr:colOff>349625</xdr:colOff>
      <xdr:row>37</xdr:row>
      <xdr:rowOff>8965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B6152AC-579B-48AC-A7FC-F1C8CD5BD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196103</xdr:colOff>
      <xdr:row>19</xdr:row>
      <xdr:rowOff>90766</xdr:rowOff>
    </xdr:from>
    <xdr:to>
      <xdr:col>35</xdr:col>
      <xdr:colOff>319368</xdr:colOff>
      <xdr:row>33</xdr:row>
      <xdr:rowOff>166966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B75A20-0E87-43FC-BD30-23D79C2B9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347381</xdr:colOff>
      <xdr:row>19</xdr:row>
      <xdr:rowOff>100854</xdr:rowOff>
    </xdr:from>
    <xdr:to>
      <xdr:col>40</xdr:col>
      <xdr:colOff>571499</xdr:colOff>
      <xdr:row>33</xdr:row>
      <xdr:rowOff>177054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3C256CA-41B0-4431-B853-CD238BDE6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5683-6006-4908-BA00-AFAF63A69B77}">
  <dimension ref="A1:AZ656"/>
  <sheetViews>
    <sheetView tabSelected="1" zoomScale="85" zoomScaleNormal="85" workbookViewId="0">
      <selection activeCell="H9" sqref="H9"/>
    </sheetView>
  </sheetViews>
  <sheetFormatPr defaultRowHeight="15" x14ac:dyDescent="0.25"/>
  <cols>
    <col min="5" max="5" width="10.42578125" bestFit="1" customWidth="1"/>
    <col min="7" max="7" width="12.42578125" bestFit="1" customWidth="1"/>
    <col min="8" max="8" width="15.42578125" bestFit="1" customWidth="1"/>
    <col min="9" max="9" width="12.7109375" bestFit="1" customWidth="1"/>
    <col min="10" max="10" width="10.42578125" bestFit="1" customWidth="1"/>
    <col min="14" max="14" width="12.85546875" bestFit="1" customWidth="1"/>
    <col min="15" max="15" width="12.28515625" bestFit="1" customWidth="1"/>
    <col min="31" max="31" width="10.42578125" bestFit="1" customWidth="1"/>
    <col min="32" max="32" width="13.85546875" bestFit="1" customWidth="1"/>
    <col min="33" max="33" width="14.7109375" bestFit="1" customWidth="1"/>
    <col min="34" max="34" width="13.85546875" bestFit="1" customWidth="1"/>
    <col min="35" max="35" width="14.7109375" bestFit="1" customWidth="1"/>
    <col min="36" max="36" width="13.85546875" customWidth="1"/>
    <col min="37" max="37" width="13.85546875" bestFit="1" customWidth="1"/>
    <col min="38" max="38" width="14.7109375" bestFit="1" customWidth="1"/>
    <col min="39" max="39" width="13.85546875" bestFit="1" customWidth="1"/>
    <col min="41" max="41" width="13.85546875" bestFit="1" customWidth="1"/>
    <col min="42" max="42" width="14.7109375" bestFit="1" customWidth="1"/>
    <col min="43" max="44" width="13.85546875" bestFit="1" customWidth="1"/>
    <col min="46" max="46" width="13.85546875" bestFit="1" customWidth="1"/>
    <col min="47" max="47" width="14.7109375" bestFit="1" customWidth="1"/>
    <col min="48" max="48" width="13.85546875" bestFit="1" customWidth="1"/>
    <col min="49" max="49" width="9.85546875" bestFit="1" customWidth="1"/>
  </cols>
  <sheetData>
    <row r="1" spans="1:52" x14ac:dyDescent="0.25">
      <c r="A1" s="1" t="s">
        <v>0</v>
      </c>
      <c r="B1" s="1">
        <v>1</v>
      </c>
    </row>
    <row r="2" spans="1:52" x14ac:dyDescent="0.25">
      <c r="A2" s="1" t="s">
        <v>1</v>
      </c>
      <c r="B2" s="1">
        <v>0.78539816299999998</v>
      </c>
    </row>
    <row r="3" spans="1:52" x14ac:dyDescent="0.25">
      <c r="A3" s="1" t="s">
        <v>2</v>
      </c>
      <c r="B3" s="1">
        <v>1</v>
      </c>
    </row>
    <row r="4" spans="1:52" x14ac:dyDescent="0.25">
      <c r="A4" s="1" t="s">
        <v>3</v>
      </c>
      <c r="B4" s="1">
        <v>-10</v>
      </c>
      <c r="AD4" t="s">
        <v>27</v>
      </c>
    </row>
    <row r="5" spans="1:52" x14ac:dyDescent="0.25">
      <c r="A5" s="1" t="s">
        <v>4</v>
      </c>
      <c r="B5" s="1">
        <v>0.01</v>
      </c>
      <c r="AF5" t="s">
        <v>25</v>
      </c>
      <c r="AG5" t="s">
        <v>26</v>
      </c>
      <c r="AI5" t="s">
        <v>31</v>
      </c>
      <c r="AJ5" t="s">
        <v>32</v>
      </c>
      <c r="AL5" t="s">
        <v>36</v>
      </c>
      <c r="AM5" t="s">
        <v>37</v>
      </c>
      <c r="AO5" t="s">
        <v>41</v>
      </c>
      <c r="AP5" t="s">
        <v>42</v>
      </c>
    </row>
    <row r="6" spans="1:52" x14ac:dyDescent="0.25">
      <c r="AE6" t="s">
        <v>22</v>
      </c>
      <c r="AF6" t="s">
        <v>23</v>
      </c>
      <c r="AG6" t="s">
        <v>24</v>
      </c>
      <c r="AH6" t="s">
        <v>28</v>
      </c>
      <c r="AI6" t="s">
        <v>29</v>
      </c>
      <c r="AJ6" t="s">
        <v>30</v>
      </c>
      <c r="AK6" t="s">
        <v>33</v>
      </c>
      <c r="AL6" t="s">
        <v>34</v>
      </c>
      <c r="AM6" t="s">
        <v>35</v>
      </c>
      <c r="AN6" t="s">
        <v>38</v>
      </c>
      <c r="AO6" t="s">
        <v>39</v>
      </c>
      <c r="AP6" t="s">
        <v>40</v>
      </c>
      <c r="AQ6" t="s">
        <v>11</v>
      </c>
      <c r="AR6" t="s">
        <v>12</v>
      </c>
      <c r="AS6" t="s">
        <v>13</v>
      </c>
      <c r="AT6" t="s">
        <v>14</v>
      </c>
      <c r="AU6" t="s">
        <v>15</v>
      </c>
      <c r="AV6" t="s">
        <v>16</v>
      </c>
      <c r="AW6" t="s">
        <v>18</v>
      </c>
      <c r="AX6" t="s">
        <v>19</v>
      </c>
      <c r="AY6" t="s">
        <v>20</v>
      </c>
      <c r="AZ6" t="s">
        <v>17</v>
      </c>
    </row>
    <row r="7" spans="1:52" x14ac:dyDescent="0.25">
      <c r="C7" t="s">
        <v>21</v>
      </c>
      <c r="AE7">
        <f>B2</f>
        <v>0.78539816299999998</v>
      </c>
      <c r="AF7">
        <v>0</v>
      </c>
      <c r="AG7">
        <f>B4/B3*SIN(AE7)</f>
        <v>-7.0710678090550916</v>
      </c>
      <c r="AH7">
        <f>AE7+AF7*$B$5/2</f>
        <v>0.78539816299999998</v>
      </c>
      <c r="AI7">
        <f>AF7+AG7*$B$5/2</f>
        <v>-3.5355339045275457E-2</v>
      </c>
      <c r="AJ7">
        <f>B4/B3*SIN(AH7)</f>
        <v>-7.0710678090550916</v>
      </c>
      <c r="AK7">
        <f>AH7+AJ7*$B$5/2</f>
        <v>0.75004282395472455</v>
      </c>
      <c r="AL7">
        <f>AI7+AJ7*$B$5/2</f>
        <v>-7.0710678090550913E-2</v>
      </c>
      <c r="AM7">
        <f>$B$4/$B$3*SIN(AK7)</f>
        <v>-6.8167009320929211</v>
      </c>
      <c r="AN7">
        <f>AK7+AL7*$B$5/2</f>
        <v>0.74968927056427181</v>
      </c>
      <c r="AO7">
        <f>AL7+AM7*$B$5/2</f>
        <v>-0.10479418275101551</v>
      </c>
      <c r="AP7">
        <f>$B$4/$B$3*SIN(AN7)</f>
        <v>-6.8141136985057997</v>
      </c>
      <c r="AQ7">
        <f>(AF7+AI7*2+2*AL7+AO7)/6*$B$5</f>
        <v>-5.2821036170444698E-4</v>
      </c>
      <c r="AR7">
        <f>(AG7+2*AJ7+2*AM7+AP7)/6*$B$5</f>
        <v>-6.943453164976153E-2</v>
      </c>
      <c r="AS7">
        <f>AE7-RADIANS(90)</f>
        <v>-0.78539816379489658</v>
      </c>
      <c r="AT7">
        <f>$B$3*COS(AS7)</f>
        <v>0.70710678090550916</v>
      </c>
      <c r="AU7">
        <f>$B$3*SIN(AS7)</f>
        <v>-0.70710678146758588</v>
      </c>
      <c r="AV7">
        <f>AU7+$B$3</f>
        <v>0.29289321853241412</v>
      </c>
      <c r="AW7">
        <f>ABS($B$1*$B$4*AV7)</f>
        <v>2.9289321853241415</v>
      </c>
      <c r="AX7">
        <f>$B$1*($B$3*AF7)^2/2</f>
        <v>0</v>
      </c>
      <c r="AY7">
        <f>AW7+AX7</f>
        <v>2.9289321853241415</v>
      </c>
      <c r="AZ7">
        <v>0</v>
      </c>
    </row>
    <row r="8" spans="1:52" x14ac:dyDescent="0.25">
      <c r="C8" t="s">
        <v>17</v>
      </c>
      <c r="D8" t="s">
        <v>5</v>
      </c>
      <c r="E8" t="s">
        <v>8</v>
      </c>
      <c r="F8" t="s">
        <v>7</v>
      </c>
      <c r="G8" t="s">
        <v>9</v>
      </c>
      <c r="H8" t="s">
        <v>10</v>
      </c>
      <c r="I8" t="s">
        <v>6</v>
      </c>
      <c r="J8" t="s">
        <v>11</v>
      </c>
      <c r="K8" t="s">
        <v>12</v>
      </c>
      <c r="L8" t="s">
        <v>13</v>
      </c>
      <c r="M8" t="s">
        <v>14</v>
      </c>
      <c r="N8" t="s">
        <v>15</v>
      </c>
      <c r="O8" t="s">
        <v>16</v>
      </c>
      <c r="P8" t="s">
        <v>18</v>
      </c>
      <c r="Q8" t="s">
        <v>19</v>
      </c>
      <c r="R8" t="s">
        <v>20</v>
      </c>
      <c r="AE8">
        <f>AE7+AQ7</f>
        <v>0.78486995263829551</v>
      </c>
      <c r="AF8">
        <f>AF7+AR7</f>
        <v>-6.943453164976153E-2</v>
      </c>
      <c r="AG8">
        <f>$B$4/$B$3*SIN(AE8)</f>
        <v>-7.0673318115049373</v>
      </c>
      <c r="AH8">
        <f>AE8+AF8*$B$5/2</f>
        <v>0.78452277998004671</v>
      </c>
      <c r="AI8">
        <f>AF8+AG8*$B$5/2</f>
        <v>-0.10477119070728622</v>
      </c>
      <c r="AJ8">
        <f>$B$4/$B$3*SIN(AH7)</f>
        <v>-7.0710678090550916</v>
      </c>
      <c r="AK8">
        <f>AH8+AJ8*$B$5/2</f>
        <v>0.74916744093477128</v>
      </c>
      <c r="AL8">
        <f>AI8+AJ8*$B$5/2</f>
        <v>-0.14012652975256168</v>
      </c>
      <c r="AM8">
        <f>$B$4/$B$3*SIN(AK8)</f>
        <v>-6.8102934965249524</v>
      </c>
      <c r="AN8">
        <f>AK8+AL8*$B$5/2</f>
        <v>0.74846680828600842</v>
      </c>
      <c r="AO8">
        <f>AL8+AM8*$B$5/2</f>
        <v>-0.17417799723518645</v>
      </c>
      <c r="AP8">
        <f>$B$4/$B$3*SIN(AN7)</f>
        <v>-6.8141136985057997</v>
      </c>
      <c r="AQ8">
        <f>(AF8+AI8*2+2*AL8+AO8)/6*$B$5</f>
        <v>-1.222346616341073E-3</v>
      </c>
      <c r="AR8">
        <f>(AG8+2*AJ8+2*AM8+AP8)/6*$B$5</f>
        <v>-6.940694686861805E-2</v>
      </c>
      <c r="AS8">
        <f>AE8-RADIANS(90)</f>
        <v>-0.78592637415660105</v>
      </c>
      <c r="AT8">
        <f t="shared" ref="AT7:AT71" si="0">$B$3*COS(AS8)</f>
        <v>0.70673318115049388</v>
      </c>
      <c r="AU8">
        <f t="shared" ref="AU8:AU71" si="1">$B$3*SIN(AS8)</f>
        <v>-0.70748018393514256</v>
      </c>
      <c r="AV8">
        <f t="shared" ref="AV7:AV71" si="2">AU8+$B$3</f>
        <v>0.29251981606485744</v>
      </c>
      <c r="AW8">
        <f t="shared" ref="AW7:AW71" si="3">ABS($B$1*$B$4*AV8)</f>
        <v>2.9251981606485744</v>
      </c>
      <c r="AX8">
        <f>$B$1*($B$3*AF8)^2/2</f>
        <v>2.4105770927108677E-3</v>
      </c>
      <c r="AY8">
        <f t="shared" ref="AY8:AY71" si="4">AW8+AX8</f>
        <v>2.9276087377412852</v>
      </c>
      <c r="AZ8">
        <f>AZ7+$B$5</f>
        <v>0.01</v>
      </c>
    </row>
    <row r="9" spans="1:52" x14ac:dyDescent="0.25">
      <c r="C9">
        <v>0</v>
      </c>
      <c r="D9">
        <f>B2</f>
        <v>0.78539816299999998</v>
      </c>
      <c r="E9">
        <v>0</v>
      </c>
      <c r="F9">
        <f>$B$4/$B$3*SIN(D9)</f>
        <v>-7.0710678090550916</v>
      </c>
      <c r="G9">
        <f>D9+E9*$B$5/2</f>
        <v>0.78539816299999998</v>
      </c>
      <c r="H9">
        <f>$B$4/$B$3*SIN(G9)</f>
        <v>-7.0710678090550916</v>
      </c>
      <c r="I9">
        <f>E9+F9*$B$5/2</f>
        <v>-3.5355339045275457E-2</v>
      </c>
      <c r="J9">
        <f>I9*$B$5</f>
        <v>-3.535533904527546E-4</v>
      </c>
      <c r="K9">
        <f>H9*$B$5</f>
        <v>-7.0710678090550913E-2</v>
      </c>
      <c r="L9">
        <f>D9-RADIANS(90)</f>
        <v>-0.78539816379489658</v>
      </c>
      <c r="M9">
        <f>$B$3*COS(L9)</f>
        <v>0.70710678090550916</v>
      </c>
      <c r="N9">
        <f>$B$3*SIN(L9)</f>
        <v>-0.70710678146758588</v>
      </c>
      <c r="O9">
        <f>N9+$B$3</f>
        <v>0.29289321853241412</v>
      </c>
      <c r="P9">
        <f>ABS($B$1*$B$4*O9)</f>
        <v>2.9289321853241415</v>
      </c>
      <c r="Q9">
        <f t="shared" ref="Q9" si="5">$B$1*$B$3*E9^2/2</f>
        <v>0</v>
      </c>
      <c r="R9">
        <f>P9+Q9</f>
        <v>2.9289321853241415</v>
      </c>
      <c r="AE9">
        <f>AE8+AQ8</f>
        <v>0.78364760602195449</v>
      </c>
      <c r="AF9">
        <f>AF8+AR8</f>
        <v>-0.13884147851837958</v>
      </c>
      <c r="AG9">
        <f t="shared" ref="AG9:AG72" si="6">$B$4/$B$3*SIN(AE9)</f>
        <v>-7.0586786738088296</v>
      </c>
      <c r="AH9">
        <f>AE9+AF9*$B$5/2</f>
        <v>0.78295339862936264</v>
      </c>
      <c r="AI9">
        <f>AF9+AG9*$B$5/2</f>
        <v>-0.17413487188742371</v>
      </c>
      <c r="AJ9">
        <f t="shared" ref="AJ9:AJ72" si="7">$B$4/$B$3*SIN(AH8)</f>
        <v>-7.0648752078844268</v>
      </c>
      <c r="AK9">
        <f>AH9+AJ9*$B$5/2</f>
        <v>0.74762902258994046</v>
      </c>
      <c r="AL9">
        <f>AI9+AJ9*$B$5/2</f>
        <v>-0.20945924792684584</v>
      </c>
      <c r="AM9">
        <f t="shared" ref="AM9:AM72" si="8">$B$4/$B$3*SIN(AK8)</f>
        <v>-6.8102934965249524</v>
      </c>
      <c r="AN9">
        <f>AK9+AL9*$B$5/2</f>
        <v>0.74658172635030629</v>
      </c>
      <c r="AO9">
        <f>AL9+AM9*$B$5/2</f>
        <v>-0.24351071540947061</v>
      </c>
      <c r="AP9">
        <f t="shared" ref="AP9:AP72" si="9">$B$4/$B$3*SIN(AN8)</f>
        <v>-6.8051613999579921</v>
      </c>
      <c r="AQ9">
        <f>(AF9+AI9*2+2*AL9+AO9)/6*$B$5</f>
        <v>-1.9159007225939819E-3</v>
      </c>
      <c r="AR9">
        <f>(AG9+2*AJ9+2*AM9+AP9)/6*$B$5</f>
        <v>-6.9356962470975961E-2</v>
      </c>
      <c r="AS9">
        <f>AE9-RADIANS(90)</f>
        <v>-0.78714872077294207</v>
      </c>
      <c r="AT9">
        <f t="shared" si="0"/>
        <v>0.70586786738088292</v>
      </c>
      <c r="AU9">
        <f t="shared" si="1"/>
        <v>-0.70834352809859447</v>
      </c>
      <c r="AV9">
        <f t="shared" si="2"/>
        <v>0.29165647190140553</v>
      </c>
      <c r="AW9">
        <f t="shared" si="3"/>
        <v>2.9165647190140556</v>
      </c>
      <c r="AX9">
        <f>$B$1*($B$3*AF9)^2/2</f>
        <v>9.6384780785848286E-3</v>
      </c>
      <c r="AY9">
        <f t="shared" si="4"/>
        <v>2.9262031970926405</v>
      </c>
      <c r="AZ9">
        <f t="shared" ref="AZ9:AZ72" si="10">AZ8+$B$5</f>
        <v>0.02</v>
      </c>
    </row>
    <row r="10" spans="1:52" x14ac:dyDescent="0.25">
      <c r="C10">
        <f>C9+$B$5</f>
        <v>0.01</v>
      </c>
      <c r="D10">
        <f>D9+J9</f>
        <v>0.78504460960954725</v>
      </c>
      <c r="E10">
        <f>E9+K9</f>
        <v>-7.0710678090550913E-2</v>
      </c>
      <c r="F10">
        <f>$B$4/$B$3*SIN(D10)</f>
        <v>-7.068567367165441</v>
      </c>
      <c r="G10">
        <f>D9+E10*$B$5/2</f>
        <v>0.78504460960954725</v>
      </c>
      <c r="H10">
        <f>$B$4/$B$3*SIN(G10)</f>
        <v>-7.068567367165441</v>
      </c>
      <c r="I10">
        <f>E10+F10*$B$5/2</f>
        <v>-0.10605351492637813</v>
      </c>
      <c r="J10">
        <f t="shared" ref="J10:J73" si="11">I10*$B$5</f>
        <v>-1.0605351492637813E-3</v>
      </c>
      <c r="K10">
        <f t="shared" ref="K10:K73" si="12">H10*$B$5</f>
        <v>-7.0685673671654417E-2</v>
      </c>
      <c r="L10">
        <f t="shared" ref="L10:L73" si="13">D10-RADIANS(90)</f>
        <v>-0.78575171718534931</v>
      </c>
      <c r="M10">
        <f t="shared" ref="M10:M73" si="14">$B$3*COS(L10)</f>
        <v>0.70685673671654425</v>
      </c>
      <c r="N10">
        <f t="shared" ref="N10:N73" si="15">$B$3*SIN(L10)</f>
        <v>-0.70735673726800552</v>
      </c>
      <c r="O10">
        <f t="shared" ref="O10:O73" si="16">N10+$B$3</f>
        <v>0.29264326273199448</v>
      </c>
      <c r="P10">
        <f t="shared" ref="P10:P73" si="17">ABS($B$1*$B$4*O10)</f>
        <v>2.9264326273199446</v>
      </c>
      <c r="Q10">
        <f>$B$1*($B$3*E10)^2/2</f>
        <v>2.4999999980127585E-3</v>
      </c>
      <c r="R10">
        <f t="shared" ref="R10:R73" si="18">P10+Q10</f>
        <v>2.9289326273179572</v>
      </c>
      <c r="AE10">
        <f>AE9+AQ9</f>
        <v>0.78173170529936054</v>
      </c>
      <c r="AF10">
        <f>AF9+AR9</f>
        <v>-0.20819844098935553</v>
      </c>
      <c r="AG10">
        <f t="shared" si="6"/>
        <v>-7.0450945682823418</v>
      </c>
      <c r="AH10">
        <f>AE10+AF10*$B$5/2</f>
        <v>0.78069071309441374</v>
      </c>
      <c r="AI10">
        <f>AF10+AG10*$B$5/2</f>
        <v>-0.24342391383076722</v>
      </c>
      <c r="AJ10">
        <f t="shared" si="7"/>
        <v>-7.0537596001938665</v>
      </c>
      <c r="AK10">
        <f>AH10+AJ10*$B$5/2</f>
        <v>0.74542191509344435</v>
      </c>
      <c r="AL10">
        <f>AI10+AJ10*$B$5/2</f>
        <v>-0.27869271183173655</v>
      </c>
      <c r="AM10">
        <f t="shared" si="8"/>
        <v>-6.7990202794263759</v>
      </c>
      <c r="AN10">
        <f>AK10+AL10*$B$5/2</f>
        <v>0.74402845153428565</v>
      </c>
      <c r="AO10">
        <f>AL10+AM10*$B$5/2</f>
        <v>-0.31268781322886841</v>
      </c>
      <c r="AP10">
        <f t="shared" si="9"/>
        <v>-6.7913366978137528</v>
      </c>
      <c r="AQ10">
        <f>(AF10+AI10*2+2*AL10+AO10)/6*$B$5</f>
        <v>-2.6085325092387195E-3</v>
      </c>
      <c r="AR10">
        <f>(AG10+2*AJ10+2*AM10+AP10)/6*$B$5</f>
        <v>-6.9236651708894301E-2</v>
      </c>
      <c r="AS10">
        <f>AE10-RADIANS(90)</f>
        <v>-0.78906462149553602</v>
      </c>
      <c r="AT10">
        <f t="shared" si="0"/>
        <v>0.70450945682823418</v>
      </c>
      <c r="AU10">
        <f t="shared" si="1"/>
        <v>-0.70969459997916451</v>
      </c>
      <c r="AV10">
        <f t="shared" si="2"/>
        <v>0.29030540002083549</v>
      </c>
      <c r="AW10">
        <f t="shared" si="3"/>
        <v>2.9030540002083551</v>
      </c>
      <c r="AX10">
        <f>$B$1*($B$3*AF10)^2/2</f>
        <v>2.1673295415199079E-2</v>
      </c>
      <c r="AY10">
        <f t="shared" si="4"/>
        <v>2.9247272956235544</v>
      </c>
      <c r="AZ10">
        <f t="shared" si="10"/>
        <v>0.03</v>
      </c>
    </row>
    <row r="11" spans="1:52" x14ac:dyDescent="0.25">
      <c r="C11">
        <f t="shared" ref="C11:C74" si="19">C10+$B$5</f>
        <v>0.02</v>
      </c>
      <c r="D11">
        <f>D10+J10</f>
        <v>0.78398407446028351</v>
      </c>
      <c r="E11">
        <f t="shared" ref="E11:E74" si="20">E10+K10</f>
        <v>-0.14139635176220533</v>
      </c>
      <c r="F11">
        <f t="shared" ref="F11:F74" si="21">$B$4/$B$3*SIN(D11)</f>
        <v>-7.0610616266107895</v>
      </c>
      <c r="G11">
        <f t="shared" ref="G11:G74" si="22">D10+E11*$B$5/2</f>
        <v>0.78433762785073624</v>
      </c>
      <c r="H11">
        <f t="shared" ref="H11:H74" si="23">$B$4/$B$3*SIN(G11)</f>
        <v>-7.0635647179628958</v>
      </c>
      <c r="I11">
        <f t="shared" ref="I11:I74" si="24">E11+F11*$B$5/2</f>
        <v>-0.17670165989525927</v>
      </c>
      <c r="J11">
        <f t="shared" si="11"/>
        <v>-1.7670165989525928E-3</v>
      </c>
      <c r="K11">
        <f t="shared" si="12"/>
        <v>-7.063564717962896E-2</v>
      </c>
      <c r="L11">
        <f t="shared" si="13"/>
        <v>-0.78681225233461305</v>
      </c>
      <c r="M11">
        <f t="shared" si="14"/>
        <v>0.70610616266107895</v>
      </c>
      <c r="N11">
        <f t="shared" si="15"/>
        <v>-0.70810598574792871</v>
      </c>
      <c r="O11">
        <f t="shared" si="16"/>
        <v>0.29189401425207129</v>
      </c>
      <c r="P11">
        <f t="shared" si="17"/>
        <v>2.9189401425207127</v>
      </c>
      <c r="Q11">
        <f>$B$1*($B$3*E11)^2/2</f>
        <v>9.9964641458306532E-3</v>
      </c>
      <c r="R11">
        <f t="shared" si="18"/>
        <v>2.9289366066665434</v>
      </c>
      <c r="AE11">
        <f>AE10+AQ10</f>
        <v>0.77912317279012178</v>
      </c>
      <c r="AF11">
        <f>AF10+AR10</f>
        <v>-0.27743509269824984</v>
      </c>
      <c r="AG11">
        <f t="shared" si="6"/>
        <v>-7.0265580059656605</v>
      </c>
      <c r="AH11">
        <f>AE11+AF11*$B$5/2</f>
        <v>0.77773599732663057</v>
      </c>
      <c r="AI11">
        <f>AF11+AG11*$B$5/2</f>
        <v>-0.31256788272807812</v>
      </c>
      <c r="AJ11">
        <f t="shared" si="7"/>
        <v>-7.0377028868919078</v>
      </c>
      <c r="AK11">
        <f>AH11+AJ11*$B$5/2</f>
        <v>0.74254748289217098</v>
      </c>
      <c r="AL11">
        <f>AI11+AJ11*$B$5/2</f>
        <v>-0.34775639716253764</v>
      </c>
      <c r="AM11">
        <f t="shared" si="8"/>
        <v>-6.7828189478386092</v>
      </c>
      <c r="AN11">
        <f>AK11+AL11*$B$5/2</f>
        <v>0.74080870090635831</v>
      </c>
      <c r="AO11">
        <f>AL11+AM11*$B$5/2</f>
        <v>-0.38167049190173069</v>
      </c>
      <c r="AP11">
        <f t="shared" si="9"/>
        <v>-6.772573170733958</v>
      </c>
      <c r="AQ11">
        <f>(AF11+AI11*2+2*AL11+AO11)/6*$B$5</f>
        <v>-3.2995902406353535E-3</v>
      </c>
      <c r="AR11">
        <f>(AG11+2*AJ11+2*AM11+AP11)/6*$B$5</f>
        <v>-6.9066958076934415E-2</v>
      </c>
      <c r="AS11">
        <f>AE11-RADIANS(90)</f>
        <v>-0.79167315400477478</v>
      </c>
      <c r="AT11">
        <f t="shared" si="0"/>
        <v>0.70265580059656607</v>
      </c>
      <c r="AU11">
        <f t="shared" si="1"/>
        <v>-0.71152991917979014</v>
      </c>
      <c r="AV11">
        <f t="shared" si="2"/>
        <v>0.28847008082020986</v>
      </c>
      <c r="AW11">
        <f t="shared" si="3"/>
        <v>2.8847008082020986</v>
      </c>
      <c r="AX11">
        <f>$B$1*($B$3*AF11)^2/2</f>
        <v>3.8485115330243243E-2</v>
      </c>
      <c r="AY11">
        <f t="shared" si="4"/>
        <v>2.9231859235323419</v>
      </c>
      <c r="AZ11">
        <f t="shared" si="10"/>
        <v>0.04</v>
      </c>
    </row>
    <row r="12" spans="1:52" x14ac:dyDescent="0.25">
      <c r="C12">
        <f t="shared" si="19"/>
        <v>0.03</v>
      </c>
      <c r="D12">
        <f t="shared" ref="D12:D74" si="25">D11+J11</f>
        <v>0.78221705786133089</v>
      </c>
      <c r="E12">
        <f t="shared" si="20"/>
        <v>-0.21203199894183428</v>
      </c>
      <c r="F12">
        <f t="shared" si="21"/>
        <v>-7.0485382592740038</v>
      </c>
      <c r="G12">
        <f t="shared" si="22"/>
        <v>0.7829239144655743</v>
      </c>
      <c r="H12">
        <f t="shared" si="23"/>
        <v>-7.0535506035343376</v>
      </c>
      <c r="I12">
        <f t="shared" si="24"/>
        <v>-0.24727469023820431</v>
      </c>
      <c r="J12">
        <f t="shared" si="11"/>
        <v>-2.4727469023820433E-3</v>
      </c>
      <c r="K12">
        <f t="shared" si="12"/>
        <v>-7.0535506035343379E-2</v>
      </c>
      <c r="L12">
        <f t="shared" si="13"/>
        <v>-0.78857926893356567</v>
      </c>
      <c r="M12">
        <f t="shared" si="14"/>
        <v>0.70485382592740053</v>
      </c>
      <c r="N12">
        <f t="shared" si="15"/>
        <v>-0.70935258093243436</v>
      </c>
      <c r="O12">
        <f t="shared" si="16"/>
        <v>0.29064741906756564</v>
      </c>
      <c r="P12">
        <f t="shared" si="17"/>
        <v>2.9064741906756564</v>
      </c>
      <c r="Q12">
        <f t="shared" ref="Q12:Q74" si="26">$B$1*($B$3*E12)^2/2</f>
        <v>2.2478784287635004E-2</v>
      </c>
      <c r="R12">
        <f t="shared" si="18"/>
        <v>2.9289529749632912</v>
      </c>
      <c r="AE12">
        <f>AE11+AQ11</f>
        <v>0.77582358254948647</v>
      </c>
      <c r="AF12">
        <f>AF11+AR11</f>
        <v>-0.34650205077518426</v>
      </c>
      <c r="AG12">
        <f t="shared" si="6"/>
        <v>-7.0030422267215169</v>
      </c>
      <c r="AH12">
        <f>AE12+AF12*$B$5/2</f>
        <v>0.77409107229561058</v>
      </c>
      <c r="AI12">
        <f>AF12+AG12*$B$5/2</f>
        <v>-0.38151726190879187</v>
      </c>
      <c r="AJ12">
        <f t="shared" si="7"/>
        <v>-7.0166810802305566</v>
      </c>
      <c r="AK12">
        <f>AH12+AJ12*$B$5/2</f>
        <v>0.73900766689445785</v>
      </c>
      <c r="AL12">
        <f>AI12+AJ12*$B$5/2</f>
        <v>-0.41660066730994466</v>
      </c>
      <c r="AM12">
        <f t="shared" si="8"/>
        <v>-6.7616695766162476</v>
      </c>
      <c r="AN12">
        <f>AK12+AL12*$B$5/2</f>
        <v>0.73692466355790809</v>
      </c>
      <c r="AO12">
        <f>AL12+AM12*$B$5/2</f>
        <v>-0.4504090151930259</v>
      </c>
      <c r="AP12">
        <f t="shared" si="9"/>
        <v>-6.74884891264636</v>
      </c>
      <c r="AQ12">
        <f>(AF12+AI12*2+2*AL12+AO12)/6*$B$5</f>
        <v>-3.9885782073428057E-3</v>
      </c>
      <c r="AR12">
        <f>(AG12+2*AJ12+2*AM12+AP12)/6*$B$5</f>
        <v>-6.8847654088435808E-2</v>
      </c>
      <c r="AS12">
        <f>AE12-RADIANS(90)</f>
        <v>-0.79497274424541009</v>
      </c>
      <c r="AT12">
        <f t="shared" si="0"/>
        <v>0.70030422267215164</v>
      </c>
      <c r="AU12">
        <f t="shared" si="1"/>
        <v>-0.71384451788015679</v>
      </c>
      <c r="AV12">
        <f t="shared" si="2"/>
        <v>0.28615548211984321</v>
      </c>
      <c r="AW12">
        <f t="shared" si="3"/>
        <v>2.8615548211984319</v>
      </c>
      <c r="AX12">
        <f>$B$1*($B$3*AF12)^2/2</f>
        <v>6.0031835595704186E-2</v>
      </c>
      <c r="AY12">
        <f t="shared" si="4"/>
        <v>2.921586656794136</v>
      </c>
      <c r="AZ12">
        <f t="shared" si="10"/>
        <v>0.05</v>
      </c>
    </row>
    <row r="13" spans="1:52" x14ac:dyDescent="0.25">
      <c r="C13">
        <f t="shared" si="19"/>
        <v>0.04</v>
      </c>
      <c r="D13">
        <f t="shared" si="25"/>
        <v>0.77974431095894881</v>
      </c>
      <c r="E13">
        <f t="shared" si="20"/>
        <v>-0.28256750497717764</v>
      </c>
      <c r="F13">
        <f t="shared" si="21"/>
        <v>-7.0309762341247719</v>
      </c>
      <c r="G13">
        <f t="shared" si="22"/>
        <v>0.78080422033644503</v>
      </c>
      <c r="H13">
        <f t="shared" si="23"/>
        <v>-7.0385092283337833</v>
      </c>
      <c r="I13">
        <f t="shared" si="24"/>
        <v>-0.31772238614780152</v>
      </c>
      <c r="J13">
        <f t="shared" si="11"/>
        <v>-3.1772238614780151E-3</v>
      </c>
      <c r="K13">
        <f t="shared" si="12"/>
        <v>-7.0385092283337836E-2</v>
      </c>
      <c r="L13">
        <f t="shared" si="13"/>
        <v>-0.79105201583594775</v>
      </c>
      <c r="M13">
        <f t="shared" si="14"/>
        <v>0.70309762341247717</v>
      </c>
      <c r="N13">
        <f t="shared" si="15"/>
        <v>-0.71109333561194787</v>
      </c>
      <c r="O13">
        <f t="shared" si="16"/>
        <v>0.28890666438805213</v>
      </c>
      <c r="P13">
        <f t="shared" si="17"/>
        <v>2.889066643880521</v>
      </c>
      <c r="Q13">
        <f t="shared" si="26"/>
        <v>3.9922197434513654E-2</v>
      </c>
      <c r="R13">
        <f t="shared" si="18"/>
        <v>2.9289888413150349</v>
      </c>
      <c r="AE13">
        <f>AE12+AQ12</f>
        <v>0.77183500434214369</v>
      </c>
      <c r="AF13">
        <f>AF12+AR12</f>
        <v>-0.41534970486362005</v>
      </c>
      <c r="AG13">
        <f t="shared" si="6"/>
        <v>-6.9745143505684037</v>
      </c>
      <c r="AH13">
        <f>AE13+AF13*$B$5/2</f>
        <v>0.76975825581782564</v>
      </c>
      <c r="AI13">
        <f>AF13+AG13*$B$5/2</f>
        <v>-0.45022227661646208</v>
      </c>
      <c r="AJ13">
        <f t="shared" si="7"/>
        <v>-6.9906642933051444</v>
      </c>
      <c r="AK13">
        <f>AH13+AJ13*$B$5/2</f>
        <v>0.7348049343512999</v>
      </c>
      <c r="AL13">
        <f>AI13+AJ13*$B$5/2</f>
        <v>-0.48517559808298782</v>
      </c>
      <c r="AM13">
        <f t="shared" si="8"/>
        <v>-6.7355477295613255</v>
      </c>
      <c r="AN13">
        <f>AK13+AL13*$B$5/2</f>
        <v>0.73237905636088496</v>
      </c>
      <c r="AO13">
        <f>AL13+AM13*$B$5/2</f>
        <v>-0.51885333673079448</v>
      </c>
      <c r="AP13">
        <f t="shared" si="9"/>
        <v>-6.7201368733600919</v>
      </c>
      <c r="AQ13">
        <f>(AF13+AI13*2+2*AL13+AO13)/6*$B$5</f>
        <v>-4.6749979849888572E-3</v>
      </c>
      <c r="AR13">
        <f>(AG13+2*AJ13+2*AM13+AP13)/6*$B$5</f>
        <v>-6.8578458782769053E-2</v>
      </c>
      <c r="AS13">
        <f>AE13-RADIANS(90)</f>
        <v>-0.79896132245275286</v>
      </c>
      <c r="AT13">
        <f t="shared" si="0"/>
        <v>0.69745143505684049</v>
      </c>
      <c r="AU13">
        <f t="shared" si="1"/>
        <v>-0.71663205045347633</v>
      </c>
      <c r="AV13">
        <f t="shared" si="2"/>
        <v>0.28336794954652367</v>
      </c>
      <c r="AW13">
        <f t="shared" si="3"/>
        <v>2.8336794954652369</v>
      </c>
      <c r="AX13">
        <f>$B$1*($B$3*AF13)^2/2</f>
        <v>8.6257688665148144E-2</v>
      </c>
      <c r="AY13">
        <f t="shared" si="4"/>
        <v>2.9199371841303852</v>
      </c>
      <c r="AZ13">
        <f t="shared" si="10"/>
        <v>6.0000000000000005E-2</v>
      </c>
    </row>
    <row r="14" spans="1:52" x14ac:dyDescent="0.25">
      <c r="C14">
        <f t="shared" si="19"/>
        <v>0.05</v>
      </c>
      <c r="D14">
        <f t="shared" si="25"/>
        <v>0.7765670870974708</v>
      </c>
      <c r="E14">
        <f t="shared" si="20"/>
        <v>-0.35295259726051548</v>
      </c>
      <c r="F14">
        <f t="shared" si="21"/>
        <v>-7.0083477570511725</v>
      </c>
      <c r="G14">
        <f t="shared" si="22"/>
        <v>0.77797954797264623</v>
      </c>
      <c r="H14">
        <f t="shared" si="23"/>
        <v>-7.0184161800610658</v>
      </c>
      <c r="I14">
        <f t="shared" si="24"/>
        <v>-0.38799433604577133</v>
      </c>
      <c r="J14">
        <f t="shared" si="11"/>
        <v>-3.8799433604577134E-3</v>
      </c>
      <c r="K14">
        <f t="shared" si="12"/>
        <v>-7.0184161800610656E-2</v>
      </c>
      <c r="L14">
        <f t="shared" si="13"/>
        <v>-0.79422923969742576</v>
      </c>
      <c r="M14">
        <f>$B$3*COS(L14)</f>
        <v>0.70083477570511732</v>
      </c>
      <c r="N14">
        <f t="shared" si="15"/>
        <v>-0.71332364124733594</v>
      </c>
      <c r="O14">
        <f t="shared" si="16"/>
        <v>0.28667635875266406</v>
      </c>
      <c r="P14">
        <f t="shared" si="17"/>
        <v>2.8667635875266404</v>
      </c>
      <c r="Q14">
        <f t="shared" si="26"/>
        <v>6.2287767956471819E-2</v>
      </c>
      <c r="R14">
        <f t="shared" si="18"/>
        <v>2.9290513554831121</v>
      </c>
      <c r="AE14">
        <f>AE13+AQ13</f>
        <v>0.76716000635715487</v>
      </c>
      <c r="AF14">
        <f>AF13+AR13</f>
        <v>-0.48392816364638913</v>
      </c>
      <c r="AG14">
        <f t="shared" si="6"/>
        <v>-6.9409357227055626</v>
      </c>
      <c r="AH14">
        <f>AE14+AF14*$B$5/2</f>
        <v>0.76474036553892288</v>
      </c>
      <c r="AI14">
        <f>AF14+AG14*$B$5/2</f>
        <v>-0.5186328422599169</v>
      </c>
      <c r="AJ14">
        <f t="shared" si="7"/>
        <v>-6.9596166756018931</v>
      </c>
      <c r="AK14">
        <f>AH14+AJ14*$B$5/2</f>
        <v>0.72994228216091339</v>
      </c>
      <c r="AL14">
        <f>AI14+AJ14*$B$5/2</f>
        <v>-0.5534309256379264</v>
      </c>
      <c r="AM14">
        <f t="shared" si="8"/>
        <v>-6.7044243718355911</v>
      </c>
      <c r="AN14">
        <f>AK14+AL14*$B$5/2</f>
        <v>0.72717512753272373</v>
      </c>
      <c r="AO14">
        <f>AL14+AM14*$B$5/2</f>
        <v>-0.58695304749710431</v>
      </c>
      <c r="AP14">
        <f t="shared" si="9"/>
        <v>-6.686405580233493</v>
      </c>
      <c r="AQ14">
        <f>(AF14+AI14*2+2*AL14+AO14)/6*$B$5</f>
        <v>-5.3583479115653001E-3</v>
      </c>
      <c r="AR14">
        <f>(AG14+2*AJ14+2*AM14+AP14)/6*$B$5</f>
        <v>-6.82590389963567E-2</v>
      </c>
      <c r="AS14">
        <f>AE14-RADIANS(90)</f>
        <v>-0.80363632043774169</v>
      </c>
      <c r="AT14">
        <f t="shared" si="0"/>
        <v>0.69409357227055635</v>
      </c>
      <c r="AU14">
        <f t="shared" si="1"/>
        <v>-0.71988479143033579</v>
      </c>
      <c r="AV14">
        <f t="shared" si="2"/>
        <v>0.28011520856966421</v>
      </c>
      <c r="AW14">
        <f t="shared" si="3"/>
        <v>2.8011520856966419</v>
      </c>
      <c r="AX14">
        <f>$B$1*($B$3*AF14)^2/2</f>
        <v>0.11709323378508318</v>
      </c>
      <c r="AY14">
        <f t="shared" si="4"/>
        <v>2.9182453194817253</v>
      </c>
      <c r="AZ14">
        <f t="shared" si="10"/>
        <v>7.0000000000000007E-2</v>
      </c>
    </row>
    <row r="15" spans="1:52" x14ac:dyDescent="0.25">
      <c r="C15">
        <f t="shared" si="19"/>
        <v>6.0000000000000005E-2</v>
      </c>
      <c r="D15">
        <f t="shared" si="25"/>
        <v>0.77268714373701308</v>
      </c>
      <c r="E15">
        <f t="shared" si="20"/>
        <v>-0.42313675906112613</v>
      </c>
      <c r="F15">
        <f t="shared" si="21"/>
        <v>-6.9806185216053516</v>
      </c>
      <c r="G15">
        <f t="shared" si="22"/>
        <v>0.77445140330216522</v>
      </c>
      <c r="H15">
        <f t="shared" si="23"/>
        <v>-6.9932404105342529</v>
      </c>
      <c r="I15">
        <f t="shared" si="24"/>
        <v>-0.4580398516691529</v>
      </c>
      <c r="J15">
        <f t="shared" si="11"/>
        <v>-4.5803985166915293E-3</v>
      </c>
      <c r="K15">
        <f t="shared" si="12"/>
        <v>-6.993240410534253E-2</v>
      </c>
      <c r="L15">
        <f t="shared" si="13"/>
        <v>-0.79810918305788348</v>
      </c>
      <c r="M15">
        <f t="shared" si="14"/>
        <v>0.69806185216053518</v>
      </c>
      <c r="N15">
        <f t="shared" si="15"/>
        <v>-0.71603746449344607</v>
      </c>
      <c r="O15">
        <f t="shared" si="16"/>
        <v>0.28396253550655393</v>
      </c>
      <c r="P15">
        <f>ABS($B$1*$B$4*O15)</f>
        <v>2.8396253550655395</v>
      </c>
      <c r="Q15">
        <f t="shared" si="26"/>
        <v>8.9522358434376753E-2</v>
      </c>
      <c r="R15">
        <f t="shared" si="18"/>
        <v>2.9291477134999164</v>
      </c>
      <c r="AE15">
        <f>AE14+AQ14</f>
        <v>0.76180165844558956</v>
      </c>
      <c r="AF15">
        <f>AF14+AR14</f>
        <v>-0.55218720264274579</v>
      </c>
      <c r="AG15">
        <f t="shared" si="6"/>
        <v>-6.9022623321452468</v>
      </c>
      <c r="AH15">
        <f>AE15+AF15*$B$5/2</f>
        <v>0.75904072243237586</v>
      </c>
      <c r="AI15">
        <f>AF15+AG15*$B$5/2</f>
        <v>-0.58669851430347197</v>
      </c>
      <c r="AJ15">
        <f t="shared" si="7"/>
        <v>-6.9234967950392416</v>
      </c>
      <c r="AK15">
        <f>AH15+AJ15*$B$5/2</f>
        <v>0.7244232384571796</v>
      </c>
      <c r="AL15">
        <f>AI15+AJ15*$B$5/2</f>
        <v>-0.62131599827866824</v>
      </c>
      <c r="AM15">
        <f t="shared" si="8"/>
        <v>-6.6682662403668802</v>
      </c>
      <c r="AN15">
        <f>AK15+AL15*$B$5/2</f>
        <v>0.7213166584657863</v>
      </c>
      <c r="AO15">
        <f>AL15+AM15*$B$5/2</f>
        <v>-0.65465732948050259</v>
      </c>
      <c r="AP15">
        <f t="shared" si="9"/>
        <v>-6.6476195437462362</v>
      </c>
      <c r="AQ15">
        <f>(AF15+AI15*2+2*AL15+AO15)/6*$B$5</f>
        <v>-6.0381225954792154E-3</v>
      </c>
      <c r="AR15">
        <f>(AG15+2*AJ15+2*AM15+AP15)/6*$B$5</f>
        <v>-6.7889013244506219E-2</v>
      </c>
      <c r="AS15">
        <f>AE15-RADIANS(90)</f>
        <v>-0.808994668349307</v>
      </c>
      <c r="AT15">
        <f t="shared" si="0"/>
        <v>0.6902262332145247</v>
      </c>
      <c r="AU15">
        <f t="shared" si="1"/>
        <v>-0.72359363387366016</v>
      </c>
      <c r="AV15">
        <f t="shared" si="2"/>
        <v>0.27640636612633984</v>
      </c>
      <c r="AW15">
        <f t="shared" si="3"/>
        <v>2.7640636612633984</v>
      </c>
      <c r="AX15">
        <f>$B$1*($B$3*AF15)^2/2</f>
        <v>0.15245535338121041</v>
      </c>
      <c r="AY15">
        <f t="shared" si="4"/>
        <v>2.9165190146446087</v>
      </c>
      <c r="AZ15">
        <f t="shared" si="10"/>
        <v>0.08</v>
      </c>
    </row>
    <row r="16" spans="1:52" x14ac:dyDescent="0.25">
      <c r="C16">
        <f t="shared" si="19"/>
        <v>7.0000000000000007E-2</v>
      </c>
      <c r="D16">
        <f t="shared" si="25"/>
        <v>0.76810674522032152</v>
      </c>
      <c r="E16">
        <f t="shared" si="20"/>
        <v>-0.49306916316646865</v>
      </c>
      <c r="F16">
        <f t="shared" si="21"/>
        <v>-6.9477480401475855</v>
      </c>
      <c r="G16">
        <f t="shared" si="22"/>
        <v>0.77022179792118073</v>
      </c>
      <c r="H16">
        <f t="shared" si="23"/>
        <v>-6.9629445259721532</v>
      </c>
      <c r="I16">
        <f t="shared" si="24"/>
        <v>-0.52780790336720662</v>
      </c>
      <c r="J16">
        <f t="shared" si="11"/>
        <v>-5.2780790336720666E-3</v>
      </c>
      <c r="K16">
        <f t="shared" si="12"/>
        <v>-6.9629445259721534E-2</v>
      </c>
      <c r="L16">
        <f t="shared" si="13"/>
        <v>-0.80268958157457504</v>
      </c>
      <c r="M16">
        <f t="shared" si="14"/>
        <v>0.69477480401475855</v>
      </c>
      <c r="N16">
        <f t="shared" si="15"/>
        <v>-0.71922734354740281</v>
      </c>
      <c r="O16">
        <f t="shared" si="16"/>
        <v>0.28077265645259719</v>
      </c>
      <c r="P16">
        <f t="shared" si="17"/>
        <v>2.8077265645259719</v>
      </c>
      <c r="Q16">
        <f t="shared" si="26"/>
        <v>0.12155859983284084</v>
      </c>
      <c r="R16">
        <f t="shared" si="18"/>
        <v>2.9292851643588129</v>
      </c>
      <c r="AE16">
        <f>AE15+AQ15</f>
        <v>0.75576353585011036</v>
      </c>
      <c r="AF16">
        <f>AF15+AR15</f>
        <v>-0.62007621588725204</v>
      </c>
      <c r="AG16">
        <f t="shared" si="6"/>
        <v>-6.8584453027807974</v>
      </c>
      <c r="AH16">
        <f>AE16+AF16*$B$5/2</f>
        <v>0.75266315477067414</v>
      </c>
      <c r="AI16">
        <f>AF16+AG16*$B$5/2</f>
        <v>-0.65436844240115599</v>
      </c>
      <c r="AJ16">
        <f t="shared" si="7"/>
        <v>-6.8822580931451549</v>
      </c>
      <c r="AK16">
        <f>AH16+AJ16*$B$5/2</f>
        <v>0.71825186430494836</v>
      </c>
      <c r="AL16">
        <f>AI16+AJ16*$B$5/2</f>
        <v>-0.68877973286688177</v>
      </c>
      <c r="AM16">
        <f t="shared" si="8"/>
        <v>-6.6270362670858605</v>
      </c>
      <c r="AN16">
        <f>AK16+AL16*$B$5/2</f>
        <v>0.714807965640614</v>
      </c>
      <c r="AO16">
        <f>AL16+AM16*$B$5/2</f>
        <v>-0.72191491420231102</v>
      </c>
      <c r="AP16">
        <f t="shared" si="9"/>
        <v>-6.6037397151227362</v>
      </c>
      <c r="AQ16">
        <f>(AF16+AI16*2+2*AL16+AO16)/6*$B$5</f>
        <v>-6.7138124677093985E-3</v>
      </c>
      <c r="AR16">
        <f>(AG16+2*AJ16+2*AM16+AP16)/6*$B$5</f>
        <v>-6.7467956230609277E-2</v>
      </c>
      <c r="AS16">
        <f>AE16-RADIANS(90)</f>
        <v>-0.8150327909447862</v>
      </c>
      <c r="AT16">
        <f t="shared" si="0"/>
        <v>0.68584453027807979</v>
      </c>
      <c r="AU16">
        <f t="shared" si="1"/>
        <v>-0.72774808848092487</v>
      </c>
      <c r="AV16">
        <f t="shared" si="2"/>
        <v>0.27225191151907513</v>
      </c>
      <c r="AW16">
        <f t="shared" si="3"/>
        <v>2.7225191151907513</v>
      </c>
      <c r="AX16">
        <f>$B$1*($B$3*AF16)^2/2</f>
        <v>0.192247256754527</v>
      </c>
      <c r="AY16">
        <f t="shared" si="4"/>
        <v>2.9147663719452783</v>
      </c>
      <c r="AZ16">
        <f t="shared" si="10"/>
        <v>0.09</v>
      </c>
    </row>
    <row r="17" spans="3:52" x14ac:dyDescent="0.25">
      <c r="C17">
        <f t="shared" si="19"/>
        <v>0.08</v>
      </c>
      <c r="D17">
        <f t="shared" si="25"/>
        <v>0.76282866618664946</v>
      </c>
      <c r="E17">
        <f t="shared" si="20"/>
        <v>-0.56269860842619024</v>
      </c>
      <c r="F17">
        <f t="shared" si="21"/>
        <v>-6.9096900534099035</v>
      </c>
      <c r="G17">
        <f t="shared" si="22"/>
        <v>0.76529325217819055</v>
      </c>
      <c r="H17">
        <f t="shared" si="23"/>
        <v>-6.9274851572999916</v>
      </c>
      <c r="I17">
        <f t="shared" si="24"/>
        <v>-0.5972470586932398</v>
      </c>
      <c r="J17">
        <f t="shared" si="11"/>
        <v>-5.9724705869323982E-3</v>
      </c>
      <c r="K17">
        <f t="shared" si="12"/>
        <v>-6.9274851572999924E-2</v>
      </c>
      <c r="L17">
        <f t="shared" si="13"/>
        <v>-0.8079676606082471</v>
      </c>
      <c r="M17">
        <f t="shared" si="14"/>
        <v>0.69096900534099037</v>
      </c>
      <c r="N17">
        <f t="shared" si="15"/>
        <v>-0.72288438471036465</v>
      </c>
      <c r="O17">
        <f t="shared" si="16"/>
        <v>0.27711561528963535</v>
      </c>
      <c r="P17">
        <f t="shared" si="17"/>
        <v>2.7711561528963538</v>
      </c>
      <c r="Q17">
        <f t="shared" si="26"/>
        <v>0.15831486196238548</v>
      </c>
      <c r="R17">
        <f t="shared" si="18"/>
        <v>2.9294710148587391</v>
      </c>
      <c r="AE17">
        <f>AE16+AQ16</f>
        <v>0.74904972338240094</v>
      </c>
      <c r="AF17">
        <f>AF16+AR16</f>
        <v>-0.68754417211786134</v>
      </c>
      <c r="AG17">
        <f t="shared" si="6"/>
        <v>-6.8094314553591353</v>
      </c>
      <c r="AH17">
        <f>AE17+AF17*$B$5/2</f>
        <v>0.74561200252181159</v>
      </c>
      <c r="AI17">
        <f>AF17+AG17*$B$5/2</f>
        <v>-0.72159132939465698</v>
      </c>
      <c r="AJ17">
        <f t="shared" si="7"/>
        <v>-6.8358494119808197</v>
      </c>
      <c r="AK17">
        <f>AH17+AJ17*$B$5/2</f>
        <v>0.71143275546190754</v>
      </c>
      <c r="AL17">
        <f>AI17+AJ17*$B$5/2</f>
        <v>-0.75577057645456103</v>
      </c>
      <c r="AM17">
        <f t="shared" si="8"/>
        <v>-6.5806940667760481</v>
      </c>
      <c r="AN17">
        <f>AK17+AL17*$B$5/2</f>
        <v>0.70765390257963479</v>
      </c>
      <c r="AO17">
        <f>AL17+AM17*$B$5/2</f>
        <v>-0.78867404678844122</v>
      </c>
      <c r="AP17">
        <f t="shared" si="9"/>
        <v>-6.5547240076251301</v>
      </c>
      <c r="AQ17">
        <f>(AF17+AI17*2+2*AL17+AO17)/6*$B$5</f>
        <v>-7.3849033843412307E-3</v>
      </c>
      <c r="AR17">
        <f>(AG17+2*AJ17+2*AM17+AP17)/6*$B$5</f>
        <v>-6.6995404034163333E-2</v>
      </c>
      <c r="AS17">
        <f>AE17-RADIANS(90)</f>
        <v>-0.82174660341249561</v>
      </c>
      <c r="AT17">
        <f t="shared" si="0"/>
        <v>0.68094314553591362</v>
      </c>
      <c r="AU17">
        <f t="shared" si="1"/>
        <v>-0.73233628378474847</v>
      </c>
      <c r="AV17">
        <f t="shared" si="2"/>
        <v>0.26766371621525153</v>
      </c>
      <c r="AW17">
        <f t="shared" si="3"/>
        <v>2.6766371621525153</v>
      </c>
      <c r="AX17">
        <f>$B$1*($B$3*AF17)^2/2</f>
        <v>0.23635849430661768</v>
      </c>
      <c r="AY17">
        <f t="shared" si="4"/>
        <v>2.9129956564591328</v>
      </c>
      <c r="AZ17">
        <f t="shared" si="10"/>
        <v>9.9999999999999992E-2</v>
      </c>
    </row>
    <row r="18" spans="3:52" x14ac:dyDescent="0.25">
      <c r="C18">
        <f t="shared" si="19"/>
        <v>0.09</v>
      </c>
      <c r="D18">
        <f t="shared" si="25"/>
        <v>0.75685619559971706</v>
      </c>
      <c r="E18">
        <f t="shared" si="20"/>
        <v>-0.63197345999919019</v>
      </c>
      <c r="F18">
        <f t="shared" si="21"/>
        <v>-6.8663930174730883</v>
      </c>
      <c r="G18">
        <f t="shared" si="22"/>
        <v>0.75966879888665351</v>
      </c>
      <c r="H18">
        <f t="shared" si="23"/>
        <v>-6.8868134083585399</v>
      </c>
      <c r="I18">
        <f t="shared" si="24"/>
        <v>-0.66630542508655566</v>
      </c>
      <c r="J18">
        <f t="shared" si="11"/>
        <v>-6.6630542508655565E-3</v>
      </c>
      <c r="K18">
        <f t="shared" si="12"/>
        <v>-6.88681340835854E-2</v>
      </c>
      <c r="L18">
        <f t="shared" si="13"/>
        <v>-0.81394013119517949</v>
      </c>
      <c r="M18">
        <f t="shared" si="14"/>
        <v>0.68663930174730881</v>
      </c>
      <c r="N18">
        <f t="shared" si="15"/>
        <v>-0.72699825948620278</v>
      </c>
      <c r="O18">
        <f t="shared" si="16"/>
        <v>0.27300174051379722</v>
      </c>
      <c r="P18">
        <f t="shared" si="17"/>
        <v>2.7300174051379722</v>
      </c>
      <c r="Q18">
        <f t="shared" si="26"/>
        <v>0.19969522707167403</v>
      </c>
      <c r="R18">
        <f t="shared" si="18"/>
        <v>2.9297126322096463</v>
      </c>
      <c r="AE18">
        <f>AE17+AQ17</f>
        <v>0.74166481999805967</v>
      </c>
      <c r="AF18">
        <f>AF17+AR17</f>
        <v>-0.75453957615202472</v>
      </c>
      <c r="AG18">
        <f t="shared" si="6"/>
        <v>-6.7551639384813065</v>
      </c>
      <c r="AH18">
        <f>AE18+AF18*$B$5/2</f>
        <v>0.73789212211729949</v>
      </c>
      <c r="AI18">
        <f>AF18+AG18*$B$5/2</f>
        <v>-0.78831539584443122</v>
      </c>
      <c r="AJ18">
        <f t="shared" si="7"/>
        <v>-6.7842155911146289</v>
      </c>
      <c r="AK18">
        <f>AH18+AJ18*$B$5/2</f>
        <v>0.7039710441617264</v>
      </c>
      <c r="AL18">
        <f>AI18+AJ18*$B$5/2</f>
        <v>-0.82223647380000431</v>
      </c>
      <c r="AM18">
        <f t="shared" si="8"/>
        <v>-6.5291964873149597</v>
      </c>
      <c r="AN18">
        <f>AK18+AL18*$B$5/2</f>
        <v>0.69985986179272641</v>
      </c>
      <c r="AO18">
        <f>AL18+AM18*$B$5/2</f>
        <v>-0.8548824562365791</v>
      </c>
      <c r="AP18">
        <f t="shared" si="9"/>
        <v>-6.5005278791060084</v>
      </c>
      <c r="AQ18">
        <f>(AF18+AI18*2+2*AL18+AO18)/6*$B$5</f>
        <v>-8.0508762861291258E-3</v>
      </c>
      <c r="AR18">
        <f>(AG18+2*AJ18+2*AM18+AP18)/6*$B$5</f>
        <v>-6.6470859957410824E-2</v>
      </c>
      <c r="AS18">
        <f>AE18-RADIANS(90)</f>
        <v>-0.82913150679683689</v>
      </c>
      <c r="AT18">
        <f t="shared" si="0"/>
        <v>0.67551639384813067</v>
      </c>
      <c r="AU18">
        <f t="shared" si="1"/>
        <v>-0.73734496786946147</v>
      </c>
      <c r="AV18">
        <f t="shared" si="2"/>
        <v>0.26265503213053853</v>
      </c>
      <c r="AW18">
        <f t="shared" si="3"/>
        <v>2.6265503213053853</v>
      </c>
      <c r="AX18">
        <f>$B$1*($B$3*AF18)^2/2</f>
        <v>0.28466498598983853</v>
      </c>
      <c r="AY18">
        <f t="shared" si="4"/>
        <v>2.9112153072952238</v>
      </c>
      <c r="AZ18">
        <f t="shared" si="10"/>
        <v>0.10999999999999999</v>
      </c>
    </row>
    <row r="19" spans="3:52" x14ac:dyDescent="0.25">
      <c r="C19">
        <f t="shared" si="19"/>
        <v>9.9999999999999992E-2</v>
      </c>
      <c r="D19">
        <f t="shared" si="25"/>
        <v>0.75019314134885151</v>
      </c>
      <c r="E19">
        <f t="shared" si="20"/>
        <v>-0.70084159408277558</v>
      </c>
      <c r="F19">
        <f t="shared" si="21"/>
        <v>-6.8178006668374627</v>
      </c>
      <c r="G19">
        <f t="shared" si="22"/>
        <v>0.75335198762930322</v>
      </c>
      <c r="H19">
        <f t="shared" si="23"/>
        <v>-6.8408753808546452</v>
      </c>
      <c r="I19">
        <f t="shared" si="24"/>
        <v>-0.73493059741696287</v>
      </c>
      <c r="J19">
        <f t="shared" si="11"/>
        <v>-7.3493059741696291E-3</v>
      </c>
      <c r="K19">
        <f t="shared" si="12"/>
        <v>-6.8408753808546455E-2</v>
      </c>
      <c r="L19">
        <f t="shared" si="13"/>
        <v>-0.82060318544604505</v>
      </c>
      <c r="M19">
        <f t="shared" si="14"/>
        <v>0.68178006668374636</v>
      </c>
      <c r="N19">
        <f t="shared" si="15"/>
        <v>-0.73155720259779167</v>
      </c>
      <c r="O19">
        <f t="shared" si="16"/>
        <v>0.26844279740220833</v>
      </c>
      <c r="P19">
        <f t="shared" si="17"/>
        <v>2.6844279740220833</v>
      </c>
      <c r="Q19">
        <f t="shared" si="26"/>
        <v>0.24558946999824299</v>
      </c>
      <c r="R19">
        <f t="shared" si="18"/>
        <v>2.9300174440203262</v>
      </c>
      <c r="AE19">
        <f>AE18+AQ18</f>
        <v>0.73361394371193056</v>
      </c>
      <c r="AF19">
        <f>AF18+AR18</f>
        <v>-0.82101043610943558</v>
      </c>
      <c r="AG19">
        <f t="shared" si="6"/>
        <v>-6.6955829263685898</v>
      </c>
      <c r="AH19">
        <f>AE19+AF19*$B$5/2</f>
        <v>0.72950889153138343</v>
      </c>
      <c r="AI19">
        <f>AF19+AG19*$B$5/2</f>
        <v>-0.85448835074127849</v>
      </c>
      <c r="AJ19">
        <f t="shared" si="7"/>
        <v>-6.7272981325849894</v>
      </c>
      <c r="AK19">
        <f>AH19+AJ19*$B$5/2</f>
        <v>0.69587240086845847</v>
      </c>
      <c r="AL19">
        <f>AI19+AJ19*$B$5/2</f>
        <v>-0.88812484140420345</v>
      </c>
      <c r="AM19">
        <f t="shared" si="8"/>
        <v>-6.4724982196829295</v>
      </c>
      <c r="AN19">
        <f>AK19+AL19*$B$5/2</f>
        <v>0.6914317766614374</v>
      </c>
      <c r="AO19">
        <f>AL19+AM19*$B$5/2</f>
        <v>-0.92048733250261805</v>
      </c>
      <c r="AP19">
        <f t="shared" si="9"/>
        <v>-6.4411049729926422</v>
      </c>
      <c r="AQ19">
        <f>(AF19+AI19*2+2*AL19+AO19)/6*$B$5</f>
        <v>-8.7112069215050294E-3</v>
      </c>
      <c r="AR19">
        <f>(AG19+2*AJ19+2*AM19+AP19)/6*$B$5</f>
        <v>-6.5893801006495112E-2</v>
      </c>
      <c r="AS19">
        <f>AE19-RADIANS(90)</f>
        <v>-0.837182383082966</v>
      </c>
      <c r="AT19">
        <f t="shared" si="0"/>
        <v>0.66955829263685895</v>
      </c>
      <c r="AU19">
        <f t="shared" si="1"/>
        <v>-0.74275951206377311</v>
      </c>
      <c r="AV19">
        <f t="shared" si="2"/>
        <v>0.25724048793622689</v>
      </c>
      <c r="AW19">
        <f t="shared" si="3"/>
        <v>2.5724048793622689</v>
      </c>
      <c r="AX19">
        <f>$B$1*($B$3*AF19)^2/2</f>
        <v>0.33702906810030281</v>
      </c>
      <c r="AY19">
        <f t="shared" si="4"/>
        <v>2.9094339474625719</v>
      </c>
      <c r="AZ19">
        <f t="shared" si="10"/>
        <v>0.11999999999999998</v>
      </c>
    </row>
    <row r="20" spans="3:52" x14ac:dyDescent="0.25">
      <c r="C20">
        <f t="shared" si="19"/>
        <v>0.10999999999999999</v>
      </c>
      <c r="D20">
        <f t="shared" si="25"/>
        <v>0.7428438353746819</v>
      </c>
      <c r="E20">
        <f t="shared" si="20"/>
        <v>-0.76925034789132207</v>
      </c>
      <c r="F20">
        <f t="shared" si="21"/>
        <v>-6.763852651917813</v>
      </c>
      <c r="G20">
        <f t="shared" si="22"/>
        <v>0.74634688960939488</v>
      </c>
      <c r="H20">
        <f t="shared" si="23"/>
        <v>-6.7896127745589414</v>
      </c>
      <c r="I20">
        <f t="shared" si="24"/>
        <v>-0.80306961115091113</v>
      </c>
      <c r="J20">
        <f t="shared" si="11"/>
        <v>-8.0306961115091113E-3</v>
      </c>
      <c r="K20">
        <f t="shared" si="12"/>
        <v>-6.789612774558941E-2</v>
      </c>
      <c r="L20">
        <f t="shared" si="13"/>
        <v>-0.82795249142021465</v>
      </c>
      <c r="M20">
        <f t="shared" si="14"/>
        <v>0.67638526519178133</v>
      </c>
      <c r="N20">
        <f t="shared" si="15"/>
        <v>-0.73654801135529757</v>
      </c>
      <c r="O20">
        <f t="shared" si="16"/>
        <v>0.26345198864470243</v>
      </c>
      <c r="P20">
        <f t="shared" si="17"/>
        <v>2.6345198864470243</v>
      </c>
      <c r="Q20">
        <f t="shared" si="26"/>
        <v>0.29587304886546001</v>
      </c>
      <c r="R20">
        <f t="shared" si="18"/>
        <v>2.9303929353124842</v>
      </c>
      <c r="AE20">
        <f>AE19+AQ19</f>
        <v>0.72490273679042549</v>
      </c>
      <c r="AF20">
        <f>AF19+AR19</f>
        <v>-0.88690423711593069</v>
      </c>
      <c r="AG20">
        <f t="shared" si="6"/>
        <v>-6.6306263807064507</v>
      </c>
      <c r="AH20">
        <f>AE20+AF20*$B$5/2</f>
        <v>0.72046821560484586</v>
      </c>
      <c r="AI20">
        <f>AF20+AG20*$B$5/2</f>
        <v>-0.92005736901946289</v>
      </c>
      <c r="AJ20">
        <f t="shared" si="7"/>
        <v>-6.6650359313850318</v>
      </c>
      <c r="AK20">
        <f>AH20+AJ20*$B$5/2</f>
        <v>0.6871430359479207</v>
      </c>
      <c r="AL20">
        <f>AI20+AJ20*$B$5/2</f>
        <v>-0.95338254867638805</v>
      </c>
      <c r="AM20">
        <f t="shared" si="8"/>
        <v>-6.4105524646931054</v>
      </c>
      <c r="AN20">
        <f>AK20+AL20*$B$5/2</f>
        <v>0.68237612320453878</v>
      </c>
      <c r="AO20">
        <f>AL20+AM20*$B$5/2</f>
        <v>-0.9854353109998536</v>
      </c>
      <c r="AP20">
        <f t="shared" si="9"/>
        <v>-6.3764078144364618</v>
      </c>
      <c r="AQ20">
        <f>(AF20+AI20*2+2*AL20+AO20)/6*$B$5</f>
        <v>-9.3653656391791424E-3</v>
      </c>
      <c r="AR20">
        <f>(AG20+2*AJ20+2*AM20+AP20)/6*$B$5</f>
        <v>-6.5263684978831976E-2</v>
      </c>
      <c r="AS20">
        <f>AE20-RADIANS(90)</f>
        <v>-0.84589359000447106</v>
      </c>
      <c r="AT20">
        <f t="shared" si="0"/>
        <v>0.66306263807064503</v>
      </c>
      <c r="AU20">
        <f t="shared" si="1"/>
        <v>-0.74856391710714776</v>
      </c>
      <c r="AV20">
        <f t="shared" si="2"/>
        <v>0.25143608289285224</v>
      </c>
      <c r="AW20">
        <f t="shared" si="3"/>
        <v>2.5143608289285222</v>
      </c>
      <c r="AX20">
        <f>$B$1*($B$3*AF20)^2/2</f>
        <v>0.3932995629070955</v>
      </c>
      <c r="AY20">
        <f t="shared" si="4"/>
        <v>2.9076603918356176</v>
      </c>
      <c r="AZ20">
        <f t="shared" si="10"/>
        <v>0.12999999999999998</v>
      </c>
    </row>
    <row r="21" spans="3:52" x14ac:dyDescent="0.25">
      <c r="C21">
        <f t="shared" si="19"/>
        <v>0.11999999999999998</v>
      </c>
      <c r="D21">
        <f t="shared" si="25"/>
        <v>0.73481313926317282</v>
      </c>
      <c r="E21">
        <f t="shared" si="20"/>
        <v>-0.83714647563691147</v>
      </c>
      <c r="F21">
        <f t="shared" si="21"/>
        <v>-6.7044852489010465</v>
      </c>
      <c r="G21">
        <f t="shared" si="22"/>
        <v>0.73865810299649737</v>
      </c>
      <c r="H21">
        <f t="shared" si="23"/>
        <v>-6.7329635608856435</v>
      </c>
      <c r="I21">
        <f t="shared" si="24"/>
        <v>-0.87066890188141666</v>
      </c>
      <c r="J21">
        <f t="shared" si="11"/>
        <v>-8.7066890188141673E-3</v>
      </c>
      <c r="K21">
        <f t="shared" si="12"/>
        <v>-6.7329635608856436E-2</v>
      </c>
      <c r="L21">
        <f t="shared" si="13"/>
        <v>-0.83598318753172374</v>
      </c>
      <c r="M21">
        <f t="shared" si="14"/>
        <v>0.67044852489010465</v>
      </c>
      <c r="N21">
        <f t="shared" si="15"/>
        <v>-0.74195604686038019</v>
      </c>
      <c r="O21">
        <f t="shared" si="16"/>
        <v>0.25804395313961981</v>
      </c>
      <c r="P21">
        <f t="shared" si="17"/>
        <v>2.5804395313961983</v>
      </c>
      <c r="Q21">
        <f t="shared" si="26"/>
        <v>0.35040711083565101</v>
      </c>
      <c r="R21">
        <f t="shared" si="18"/>
        <v>2.9308466422318493</v>
      </c>
      <c r="AE21">
        <f>AE20+AQ20</f>
        <v>0.71553737115124638</v>
      </c>
      <c r="AF21">
        <f>AF20+AR20</f>
        <v>-0.95216792209476264</v>
      </c>
      <c r="AG21">
        <f t="shared" si="6"/>
        <v>-6.5602308734135759</v>
      </c>
      <c r="AH21">
        <f>AE21+AF21*$B$5/2</f>
        <v>0.71077653154077258</v>
      </c>
      <c r="AI21">
        <f>AF21+AG21*$B$5/2</f>
        <v>-0.98496907646183052</v>
      </c>
      <c r="AJ21">
        <f t="shared" si="7"/>
        <v>-6.5973660685572577</v>
      </c>
      <c r="AK21">
        <f>AH21+AJ21*$B$5/2</f>
        <v>0.67778970119798632</v>
      </c>
      <c r="AL21">
        <f>AI21+AJ21*$B$5/2</f>
        <v>-1.0179559068046169</v>
      </c>
      <c r="AM21">
        <f t="shared" si="8"/>
        <v>-6.3433116529528633</v>
      </c>
      <c r="AN21">
        <f>AK21+AL21*$B$5/2</f>
        <v>0.6726999216639632</v>
      </c>
      <c r="AO21">
        <f>AL21+AM21*$B$5/2</f>
        <v>-1.0496724650693812</v>
      </c>
      <c r="AP21">
        <f t="shared" si="9"/>
        <v>-6.3063885579035954</v>
      </c>
      <c r="AQ21">
        <f>(AF21+AI21*2+2*AL21+AO21)/6*$B$5</f>
        <v>-1.0012817256161733E-2</v>
      </c>
      <c r="AR21">
        <f>(AG21+2*AJ21+2*AM21+AP21)/6*$B$5</f>
        <v>-6.4579958123895692E-2</v>
      </c>
      <c r="AS21">
        <f>AE21-RADIANS(90)</f>
        <v>-0.85525895564365018</v>
      </c>
      <c r="AT21">
        <f t="shared" si="0"/>
        <v>0.65602308734135761</v>
      </c>
      <c r="AU21">
        <f t="shared" si="1"/>
        <v>-0.75474082231923389</v>
      </c>
      <c r="AV21">
        <f t="shared" si="2"/>
        <v>0.24525917768076611</v>
      </c>
      <c r="AW21">
        <f t="shared" si="3"/>
        <v>2.4525917768076608</v>
      </c>
      <c r="AX21">
        <f>$B$1*($B$3*AF21)^2/2</f>
        <v>0.45331187593312899</v>
      </c>
      <c r="AY21">
        <f t="shared" si="4"/>
        <v>2.9059036527407898</v>
      </c>
      <c r="AZ21">
        <f t="shared" si="10"/>
        <v>0.13999999999999999</v>
      </c>
    </row>
    <row r="22" spans="3:52" x14ac:dyDescent="0.25">
      <c r="C22">
        <f t="shared" si="19"/>
        <v>0.12999999999999998</v>
      </c>
      <c r="D22">
        <f t="shared" si="25"/>
        <v>0.7261064502443586</v>
      </c>
      <c r="E22">
        <f t="shared" si="20"/>
        <v>-0.90447611124576788</v>
      </c>
      <c r="F22">
        <f t="shared" si="21"/>
        <v>-6.6396321394688549</v>
      </c>
      <c r="G22">
        <f t="shared" si="22"/>
        <v>0.73029075870694393</v>
      </c>
      <c r="H22">
        <f t="shared" si="23"/>
        <v>-6.6708627275753063</v>
      </c>
      <c r="I22">
        <f t="shared" si="24"/>
        <v>-0.93767427194311215</v>
      </c>
      <c r="J22">
        <f t="shared" si="11"/>
        <v>-9.376742719431121E-3</v>
      </c>
      <c r="K22">
        <f t="shared" si="12"/>
        <v>-6.6708627275753066E-2</v>
      </c>
      <c r="L22">
        <f t="shared" si="13"/>
        <v>-0.84468987655053795</v>
      </c>
      <c r="M22">
        <f t="shared" si="14"/>
        <v>0.66396321394688551</v>
      </c>
      <c r="N22">
        <f t="shared" si="15"/>
        <v>-0.74776523757481683</v>
      </c>
      <c r="O22">
        <f t="shared" si="16"/>
        <v>0.25223476242518317</v>
      </c>
      <c r="P22">
        <f t="shared" si="17"/>
        <v>2.5223476242518315</v>
      </c>
      <c r="Q22">
        <f t="shared" si="26"/>
        <v>0.40903851790713336</v>
      </c>
      <c r="R22">
        <f t="shared" si="18"/>
        <v>2.9313861421589649</v>
      </c>
      <c r="AE22">
        <f>AE21+AQ21</f>
        <v>0.70552455389508462</v>
      </c>
      <c r="AF22">
        <f>AF21+AR21</f>
        <v>-1.0167478802186583</v>
      </c>
      <c r="AG22">
        <f t="shared" si="6"/>
        <v>-6.4843324666785254</v>
      </c>
      <c r="AH22">
        <f>AE22+AF22*$B$5/2</f>
        <v>0.70044081449399132</v>
      </c>
      <c r="AI22">
        <f>AF22+AG22*$B$5/2</f>
        <v>-1.0491695425520509</v>
      </c>
      <c r="AJ22">
        <f t="shared" si="7"/>
        <v>-6.5242246635010481</v>
      </c>
      <c r="AK22">
        <f>AH22+AJ22*$B$5/2</f>
        <v>0.6678196911764861</v>
      </c>
      <c r="AL22">
        <f>AI22+AJ22*$B$5/2</f>
        <v>-1.0817906658695562</v>
      </c>
      <c r="AM22">
        <f t="shared" si="8"/>
        <v>-6.2707282141050511</v>
      </c>
      <c r="AN22">
        <f>AK22+AL22*$B$5/2</f>
        <v>0.66241073784713833</v>
      </c>
      <c r="AO22">
        <f>AL22+AM22*$B$5/2</f>
        <v>-1.1131443069400815</v>
      </c>
      <c r="AP22">
        <f t="shared" si="9"/>
        <v>-6.230999782006462</v>
      </c>
      <c r="AQ22">
        <f>(AF22+AI22*2+2*AL22+AO22)/6*$B$5</f>
        <v>-1.0653021006669924E-2</v>
      </c>
      <c r="AR22">
        <f>(AG22+2*AJ22+2*AM22+AP22)/6*$B$5</f>
        <v>-6.3842063339828642E-2</v>
      </c>
      <c r="AS22">
        <f>AE22-RADIANS(90)</f>
        <v>-0.86527177289981194</v>
      </c>
      <c r="AT22">
        <f t="shared" si="0"/>
        <v>0.64843324666785251</v>
      </c>
      <c r="AU22">
        <f t="shared" si="1"/>
        <v>-0.76127151832692908</v>
      </c>
      <c r="AV22">
        <f t="shared" si="2"/>
        <v>0.23872848167307092</v>
      </c>
      <c r="AW22">
        <f t="shared" si="3"/>
        <v>2.387284816730709</v>
      </c>
      <c r="AX22">
        <f>$B$1*($B$3*AF22)^2/2</f>
        <v>0.51688812596456757</v>
      </c>
      <c r="AY22">
        <f t="shared" si="4"/>
        <v>2.9041729426952765</v>
      </c>
      <c r="AZ22">
        <f t="shared" si="10"/>
        <v>0.15</v>
      </c>
    </row>
    <row r="23" spans="3:52" x14ac:dyDescent="0.25">
      <c r="C23">
        <f t="shared" si="19"/>
        <v>0.13999999999999999</v>
      </c>
      <c r="D23">
        <f t="shared" si="25"/>
        <v>0.71672970752492748</v>
      </c>
      <c r="E23">
        <f t="shared" si="20"/>
        <v>-0.97118473852152098</v>
      </c>
      <c r="F23">
        <f t="shared" si="21"/>
        <v>-6.5692252574047032</v>
      </c>
      <c r="G23">
        <f t="shared" si="22"/>
        <v>0.72125052655175104</v>
      </c>
      <c r="H23">
        <f t="shared" si="23"/>
        <v>-6.6032430917418514</v>
      </c>
      <c r="I23">
        <f t="shared" si="24"/>
        <v>-1.0040308648085445</v>
      </c>
      <c r="J23">
        <f t="shared" si="11"/>
        <v>-1.0040308648085446E-2</v>
      </c>
      <c r="K23">
        <f t="shared" si="12"/>
        <v>-6.6032430917418519E-2</v>
      </c>
      <c r="L23">
        <f t="shared" si="13"/>
        <v>-0.85406661926996907</v>
      </c>
      <c r="M23">
        <f t="shared" si="14"/>
        <v>0.65692252574047028</v>
      </c>
      <c r="N23">
        <f t="shared" si="15"/>
        <v>-0.75395808582093016</v>
      </c>
      <c r="O23">
        <f t="shared" si="16"/>
        <v>0.24604191417906984</v>
      </c>
      <c r="P23">
        <f t="shared" si="17"/>
        <v>2.4604191417906982</v>
      </c>
      <c r="Q23">
        <f t="shared" si="26"/>
        <v>0.47159989816855752</v>
      </c>
      <c r="R23">
        <f t="shared" si="18"/>
        <v>2.9320190399592558</v>
      </c>
      <c r="AE23">
        <f>AE22+AQ22</f>
        <v>0.69487153288841474</v>
      </c>
      <c r="AF23">
        <f>AF22+AR22</f>
        <v>-1.0805899435584869</v>
      </c>
      <c r="AG23">
        <f t="shared" si="6"/>
        <v>-6.4028676460641059</v>
      </c>
      <c r="AH23">
        <f>AE23+AF23*$B$5/2</f>
        <v>0.68946858317062232</v>
      </c>
      <c r="AI23">
        <f>AF23+AG23*$B$5/2</f>
        <v>-1.1126042817888075</v>
      </c>
      <c r="AJ23">
        <f t="shared" si="7"/>
        <v>-6.4455477815718512</v>
      </c>
      <c r="AK23">
        <f>AH23+AJ23*$B$5/2</f>
        <v>0.65724084426276308</v>
      </c>
      <c r="AL23">
        <f>AI23+AJ23*$B$5/2</f>
        <v>-1.1448320206966669</v>
      </c>
      <c r="AM23">
        <f t="shared" si="8"/>
        <v>-6.1927553909196531</v>
      </c>
      <c r="AN23">
        <f>AK23+AL23*$B$5/2</f>
        <v>0.65151668415927977</v>
      </c>
      <c r="AO23">
        <f>AL23+AM23*$B$5/2</f>
        <v>-1.1757957976512652</v>
      </c>
      <c r="AP23">
        <f t="shared" si="9"/>
        <v>-6.1501953268861866</v>
      </c>
      <c r="AQ23">
        <f>(AF23+AI23*2+2*AL23+AO23)/6*$B$5</f>
        <v>-1.1285430576967837E-2</v>
      </c>
      <c r="AR23">
        <f>(AG23+2*AJ23+2*AM23+AP23)/6*$B$5</f>
        <v>-6.3049448863222168E-2</v>
      </c>
      <c r="AS23">
        <f>AE23-RADIANS(90)</f>
        <v>-0.87592479390648181</v>
      </c>
      <c r="AT23">
        <f t="shared" si="0"/>
        <v>0.64028676460641065</v>
      </c>
      <c r="AU23">
        <f t="shared" si="1"/>
        <v>-0.76813596392165817</v>
      </c>
      <c r="AV23">
        <f t="shared" si="2"/>
        <v>0.23186403607834183</v>
      </c>
      <c r="AW23">
        <f t="shared" si="3"/>
        <v>2.3186403607834185</v>
      </c>
      <c r="AX23">
        <f>$B$1*($B$3*AF23)^2/2</f>
        <v>0.58383731305986697</v>
      </c>
      <c r="AY23">
        <f t="shared" si="4"/>
        <v>2.9024776738432854</v>
      </c>
      <c r="AZ23">
        <f t="shared" si="10"/>
        <v>0.16</v>
      </c>
    </row>
    <row r="24" spans="3:52" x14ac:dyDescent="0.25">
      <c r="C24">
        <f t="shared" si="19"/>
        <v>0.15</v>
      </c>
      <c r="D24">
        <f t="shared" si="25"/>
        <v>0.70668939887684201</v>
      </c>
      <c r="E24">
        <f t="shared" si="20"/>
        <v>-1.0372171694389396</v>
      </c>
      <c r="F24">
        <f t="shared" si="21"/>
        <v>-6.4931956985743433</v>
      </c>
      <c r="G24">
        <f t="shared" si="22"/>
        <v>0.71154362167773277</v>
      </c>
      <c r="H24">
        <f t="shared" si="23"/>
        <v>-6.5300361780386087</v>
      </c>
      <c r="I24">
        <f t="shared" si="24"/>
        <v>-1.0696831479318114</v>
      </c>
      <c r="J24">
        <f t="shared" si="11"/>
        <v>-1.0696831479318115E-2</v>
      </c>
      <c r="K24">
        <f t="shared" si="12"/>
        <v>-6.530036178038609E-2</v>
      </c>
      <c r="L24">
        <f t="shared" si="13"/>
        <v>-0.86410692791805455</v>
      </c>
      <c r="M24">
        <f t="shared" si="14"/>
        <v>0.64931956985743433</v>
      </c>
      <c r="N24">
        <f t="shared" si="15"/>
        <v>-0.76051567781351914</v>
      </c>
      <c r="O24">
        <f t="shared" si="16"/>
        <v>0.23948432218648086</v>
      </c>
      <c r="P24">
        <f t="shared" si="17"/>
        <v>2.3948432218648086</v>
      </c>
      <c r="Q24">
        <f t="shared" si="26"/>
        <v>0.53790972828946293</v>
      </c>
      <c r="R24">
        <f t="shared" si="18"/>
        <v>2.9327529501542715</v>
      </c>
      <c r="AE24">
        <f>AE23+AQ23</f>
        <v>0.6835861023114469</v>
      </c>
      <c r="AF24">
        <f>AF23+AR23</f>
        <v>-1.1436393924217092</v>
      </c>
      <c r="AG24">
        <f t="shared" si="6"/>
        <v>-6.3157743019023718</v>
      </c>
      <c r="AH24">
        <f>AE24+AF24*$B$5/2</f>
        <v>0.67786790534933838</v>
      </c>
      <c r="AI24">
        <f>AF24+AG24*$B$5/2</f>
        <v>-1.175218263931221</v>
      </c>
      <c r="AJ24">
        <f t="shared" si="7"/>
        <v>-6.3612723924902648</v>
      </c>
      <c r="AK24">
        <f>AH24+AJ24*$B$5/2</f>
        <v>0.64606154338688704</v>
      </c>
      <c r="AL24">
        <f>AI24+AJ24*$B$5/2</f>
        <v>-1.2070246258936723</v>
      </c>
      <c r="AM24">
        <f t="shared" si="8"/>
        <v>-6.1093480933165312</v>
      </c>
      <c r="AN24">
        <f>AK24+AL24*$B$5/2</f>
        <v>0.64002642025741863</v>
      </c>
      <c r="AO24">
        <f>AL24+AM24*$B$5/2</f>
        <v>-1.237571366360255</v>
      </c>
      <c r="AP24">
        <f t="shared" si="9"/>
        <v>-6.0639311689550919</v>
      </c>
      <c r="AQ24">
        <f>(AF24+AI24*2+2*AL24+AO24)/6*$B$5</f>
        <v>-1.1909494230719584E-2</v>
      </c>
      <c r="AR24">
        <f>(AG24+2*AJ24+2*AM24+AP24)/6*$B$5</f>
        <v>-6.2201577404118427E-2</v>
      </c>
      <c r="AS24">
        <f>AE24-RADIANS(90)</f>
        <v>-0.88721022448344966</v>
      </c>
      <c r="AT24">
        <f t="shared" si="0"/>
        <v>0.63157743019023715</v>
      </c>
      <c r="AU24">
        <f t="shared" si="1"/>
        <v>-0.77531280762947286</v>
      </c>
      <c r="AV24">
        <f t="shared" si="2"/>
        <v>0.22468719237052714</v>
      </c>
      <c r="AW24">
        <f t="shared" si="3"/>
        <v>2.2468719237052714</v>
      </c>
      <c r="AX24">
        <f>$B$1*($B$3*AF24)^2/2</f>
        <v>0.65395552994934814</v>
      </c>
      <c r="AY24">
        <f t="shared" si="4"/>
        <v>2.9008274536546197</v>
      </c>
      <c r="AZ24">
        <f t="shared" si="10"/>
        <v>0.17</v>
      </c>
    </row>
    <row r="25" spans="3:52" x14ac:dyDescent="0.25">
      <c r="C25">
        <f t="shared" si="19"/>
        <v>0.16</v>
      </c>
      <c r="D25">
        <f t="shared" si="25"/>
        <v>0.69599256739752391</v>
      </c>
      <c r="E25">
        <f t="shared" si="20"/>
        <v>-1.1025175312193256</v>
      </c>
      <c r="F25">
        <f t="shared" si="21"/>
        <v>-6.4114746901926543</v>
      </c>
      <c r="G25">
        <f t="shared" si="22"/>
        <v>0.70117681122074538</v>
      </c>
      <c r="H25">
        <f t="shared" si="23"/>
        <v>-6.4511731581449547</v>
      </c>
      <c r="I25">
        <f t="shared" si="24"/>
        <v>-1.1345749046702889</v>
      </c>
      <c r="J25">
        <f t="shared" si="11"/>
        <v>-1.1345749046702889E-2</v>
      </c>
      <c r="K25">
        <f t="shared" si="12"/>
        <v>-6.4511731581449544E-2</v>
      </c>
      <c r="L25">
        <f t="shared" si="13"/>
        <v>-0.87480375939737265</v>
      </c>
      <c r="M25">
        <f t="shared" si="14"/>
        <v>0.64114746901926556</v>
      </c>
      <c r="N25">
        <f t="shared" si="15"/>
        <v>-0.76741769784791258</v>
      </c>
      <c r="O25">
        <f t="shared" si="16"/>
        <v>0.23258230215208742</v>
      </c>
      <c r="P25">
        <f t="shared" si="17"/>
        <v>2.3258230215208742</v>
      </c>
      <c r="Q25">
        <f t="shared" si="26"/>
        <v>0.60777245332297836</v>
      </c>
      <c r="R25">
        <f t="shared" si="18"/>
        <v>2.9335954748438526</v>
      </c>
      <c r="AE25">
        <f>AE24+AQ24</f>
        <v>0.67167660808072727</v>
      </c>
      <c r="AF25">
        <f>AF24+AR24</f>
        <v>-1.2058409698258277</v>
      </c>
      <c r="AG25">
        <f t="shared" si="6"/>
        <v>-6.2229927535958574</v>
      </c>
      <c r="AH25">
        <f>AE25+AF25*$B$5/2</f>
        <v>0.6656474032315981</v>
      </c>
      <c r="AI25">
        <f>AF25+AG25*$B$5/2</f>
        <v>-1.236955933593807</v>
      </c>
      <c r="AJ25">
        <f t="shared" si="7"/>
        <v>-6.2713373744857552</v>
      </c>
      <c r="AK25">
        <f>AH25+AJ25*$B$5/2</f>
        <v>0.63429071635916934</v>
      </c>
      <c r="AL25">
        <f>AI25+AJ25*$B$5/2</f>
        <v>-1.2683126204662358</v>
      </c>
      <c r="AM25">
        <f t="shared" si="8"/>
        <v>-6.0204637869026332</v>
      </c>
      <c r="AN25">
        <f>AK25+AL25*$B$5/2</f>
        <v>0.6279491532568382</v>
      </c>
      <c r="AO25">
        <f>AL25+AM25*$B$5/2</f>
        <v>-1.2984149394007489</v>
      </c>
      <c r="AP25">
        <f t="shared" si="9"/>
        <v>-5.9721663273035706</v>
      </c>
      <c r="AQ25">
        <f>(AF25+AI25*2+2*AL25+AO25)/6*$B$5</f>
        <v>-1.2524655028911104E-2</v>
      </c>
      <c r="AR25">
        <f>(AG25+2*AJ25+2*AM25+AP25)/6*$B$5</f>
        <v>-6.129793567279368E-2</v>
      </c>
      <c r="AS25">
        <f>AE25-RADIANS(90)</f>
        <v>-0.89911971871416929</v>
      </c>
      <c r="AT25">
        <f t="shared" si="0"/>
        <v>0.62229927535958574</v>
      </c>
      <c r="AU25">
        <f t="shared" si="1"/>
        <v>-0.78277941457790934</v>
      </c>
      <c r="AV25">
        <f t="shared" si="2"/>
        <v>0.21722058542209066</v>
      </c>
      <c r="AW25">
        <f t="shared" si="3"/>
        <v>2.1722058542209064</v>
      </c>
      <c r="AX25">
        <f>$B$1*($B$3*AF25)^2/2</f>
        <v>0.72702622225524627</v>
      </c>
      <c r="AY25">
        <f t="shared" si="4"/>
        <v>2.8992320764761526</v>
      </c>
      <c r="AZ25">
        <f t="shared" si="10"/>
        <v>0.18000000000000002</v>
      </c>
    </row>
    <row r="26" spans="3:52" x14ac:dyDescent="0.25">
      <c r="C26">
        <f t="shared" si="19"/>
        <v>0.17</v>
      </c>
      <c r="D26">
        <f t="shared" si="25"/>
        <v>0.68464681835082097</v>
      </c>
      <c r="E26">
        <f t="shared" si="20"/>
        <v>-1.1670292628007752</v>
      </c>
      <c r="F26">
        <f t="shared" si="21"/>
        <v>-6.3239946146691084</v>
      </c>
      <c r="G26">
        <f t="shared" si="22"/>
        <v>0.69015742108352007</v>
      </c>
      <c r="H26">
        <f t="shared" si="23"/>
        <v>-6.3665858471766743</v>
      </c>
      <c r="I26">
        <f t="shared" si="24"/>
        <v>-1.1986492358741208</v>
      </c>
      <c r="J26">
        <f t="shared" si="11"/>
        <v>-1.1986492358741208E-2</v>
      </c>
      <c r="K26">
        <f t="shared" si="12"/>
        <v>-6.3665858471766743E-2</v>
      </c>
      <c r="L26">
        <f t="shared" si="13"/>
        <v>-0.88614950844407558</v>
      </c>
      <c r="M26">
        <f t="shared" si="14"/>
        <v>0.63239946146691095</v>
      </c>
      <c r="N26">
        <f t="shared" si="15"/>
        <v>-0.77464244728543052</v>
      </c>
      <c r="O26">
        <f t="shared" si="16"/>
        <v>0.22535755271456948</v>
      </c>
      <c r="P26">
        <f t="shared" si="17"/>
        <v>2.2535755271456948</v>
      </c>
      <c r="Q26">
        <f t="shared" si="26"/>
        <v>0.68097865011666048</v>
      </c>
      <c r="R26">
        <f t="shared" si="18"/>
        <v>2.9345541772623553</v>
      </c>
      <c r="AE26">
        <f>AE25+AQ25</f>
        <v>0.65915195305181618</v>
      </c>
      <c r="AF26">
        <f>AF25+AR25</f>
        <v>-1.2671389054986213</v>
      </c>
      <c r="AG26">
        <f t="shared" si="6"/>
        <v>-6.1244668108093911</v>
      </c>
      <c r="AH26">
        <f>AE26+AF26*$B$5/2</f>
        <v>0.65281625852432312</v>
      </c>
      <c r="AI26">
        <f>AF26+AG26*$B$5/2</f>
        <v>-1.2977612395526683</v>
      </c>
      <c r="AJ26">
        <f t="shared" si="7"/>
        <v>-6.1756845584790563</v>
      </c>
      <c r="AK26">
        <f>AH26+AJ26*$B$5/2</f>
        <v>0.62193783573192785</v>
      </c>
      <c r="AL26">
        <f>AI26+AJ26*$B$5/2</f>
        <v>-1.3286396623450636</v>
      </c>
      <c r="AM26">
        <f t="shared" si="8"/>
        <v>-5.9260634101084788</v>
      </c>
      <c r="AN26">
        <f>AK26+AL26*$B$5/2</f>
        <v>0.61529463742020252</v>
      </c>
      <c r="AO26">
        <f>AL26+AM26*$B$5/2</f>
        <v>-1.3582699793956059</v>
      </c>
      <c r="AP26">
        <f t="shared" si="9"/>
        <v>-5.8748637955725913</v>
      </c>
      <c r="AQ26">
        <f>(AF26+AI26*2+2*AL26+AO26)/6*$B$5</f>
        <v>-1.3130351147816154E-2</v>
      </c>
      <c r="AR26">
        <f>(AG26+2*AJ26+2*AM26+AP26)/6*$B$5</f>
        <v>-6.0338044239261771E-2</v>
      </c>
      <c r="AS26">
        <f>AE26-RADIANS(90)</f>
        <v>-0.91164437374308038</v>
      </c>
      <c r="AT26">
        <f t="shared" si="0"/>
        <v>0.61244668108093925</v>
      </c>
      <c r="AU26">
        <f t="shared" si="1"/>
        <v>-0.79051189923551579</v>
      </c>
      <c r="AV26">
        <f t="shared" si="2"/>
        <v>0.20948810076448421</v>
      </c>
      <c r="AW26">
        <f t="shared" si="3"/>
        <v>2.0948810076448421</v>
      </c>
      <c r="AX26">
        <f>$B$1*($B$3*AF26)^2/2</f>
        <v>0.80282050291412199</v>
      </c>
      <c r="AY26">
        <f t="shared" si="4"/>
        <v>2.8977015105589641</v>
      </c>
      <c r="AZ26">
        <f t="shared" si="10"/>
        <v>0.19000000000000003</v>
      </c>
    </row>
    <row r="27" spans="3:52" x14ac:dyDescent="0.25">
      <c r="C27">
        <f t="shared" si="19"/>
        <v>0.18000000000000002</v>
      </c>
      <c r="D27">
        <f t="shared" si="25"/>
        <v>0.67266032599207981</v>
      </c>
      <c r="E27">
        <f t="shared" si="20"/>
        <v>-1.2306951212725419</v>
      </c>
      <c r="F27">
        <f t="shared" si="21"/>
        <v>-6.230690082663811</v>
      </c>
      <c r="G27">
        <f t="shared" si="22"/>
        <v>0.67849334274445827</v>
      </c>
      <c r="H27">
        <f t="shared" si="23"/>
        <v>-6.2762077519828061</v>
      </c>
      <c r="I27">
        <f t="shared" si="24"/>
        <v>-1.261848571685861</v>
      </c>
      <c r="J27">
        <f t="shared" si="11"/>
        <v>-1.2618485716858609E-2</v>
      </c>
      <c r="K27">
        <f t="shared" si="12"/>
        <v>-6.2762077519828069E-2</v>
      </c>
      <c r="L27">
        <f t="shared" si="13"/>
        <v>-0.89813600080281675</v>
      </c>
      <c r="M27">
        <f t="shared" si="14"/>
        <v>0.62306900826638112</v>
      </c>
      <c r="N27">
        <f t="shared" si="15"/>
        <v>-0.78216686898509602</v>
      </c>
      <c r="O27">
        <f t="shared" si="16"/>
        <v>0.21783313101490398</v>
      </c>
      <c r="P27">
        <f t="shared" si="17"/>
        <v>2.1783313101490398</v>
      </c>
      <c r="Q27">
        <f t="shared" si="26"/>
        <v>0.75730524076201833</v>
      </c>
      <c r="R27">
        <f t="shared" si="18"/>
        <v>2.9356365509110582</v>
      </c>
      <c r="AE27">
        <f>AE26+AQ26</f>
        <v>0.64602160190400004</v>
      </c>
      <c r="AF27">
        <f>AF26+AR26</f>
        <v>-1.3274769497378831</v>
      </c>
      <c r="AG27">
        <f t="shared" si="6"/>
        <v>-6.020144864889386</v>
      </c>
      <c r="AH27">
        <f>AE27+AF27*$B$5/2</f>
        <v>0.63938421715531057</v>
      </c>
      <c r="AI27">
        <f>AF27+AG27*$B$5/2</f>
        <v>-1.35757767406233</v>
      </c>
      <c r="AJ27">
        <f t="shared" si="7"/>
        <v>-6.0742598059660473</v>
      </c>
      <c r="AK27">
        <f>AH27+AJ27*$B$5/2</f>
        <v>0.60901291812548031</v>
      </c>
      <c r="AL27">
        <f>AI27+AJ27*$B$5/2</f>
        <v>-1.3879489730921601</v>
      </c>
      <c r="AM27">
        <f t="shared" si="8"/>
        <v>-5.8261123135157291</v>
      </c>
      <c r="AN27">
        <f>AK27+AL27*$B$5/2</f>
        <v>0.60207317326001952</v>
      </c>
      <c r="AO27">
        <f>AL27+AM27*$B$5/2</f>
        <v>-1.4170795346597387</v>
      </c>
      <c r="AP27">
        <f t="shared" si="9"/>
        <v>-5.7719914925996632</v>
      </c>
      <c r="AQ27">
        <f>(AF27+AI27*2+2*AL27+AO27)/6*$B$5</f>
        <v>-1.3726016297844337E-2</v>
      </c>
      <c r="AR27">
        <f>(AG27+2*AJ27+2*AM27+AP27)/6*$B$5</f>
        <v>-5.9321467660754336E-2</v>
      </c>
      <c r="AS27">
        <f>AE27-RADIANS(90)</f>
        <v>-0.92477472489089652</v>
      </c>
      <c r="AT27">
        <f t="shared" si="0"/>
        <v>0.60201448648893863</v>
      </c>
      <c r="AU27">
        <f t="shared" si="1"/>
        <v>-0.79848516458194729</v>
      </c>
      <c r="AV27">
        <f t="shared" si="2"/>
        <v>0.20151483541805271</v>
      </c>
      <c r="AW27">
        <f t="shared" si="3"/>
        <v>2.0151483541805271</v>
      </c>
      <c r="AX27">
        <f>$B$1*($B$3*AF27)^2/2</f>
        <v>0.88109752604269709</v>
      </c>
      <c r="AY27">
        <f t="shared" si="4"/>
        <v>2.896245880223224</v>
      </c>
      <c r="AZ27">
        <f t="shared" si="10"/>
        <v>0.20000000000000004</v>
      </c>
    </row>
    <row r="28" spans="3:52" x14ac:dyDescent="0.25">
      <c r="C28">
        <f t="shared" si="19"/>
        <v>0.19000000000000003</v>
      </c>
      <c r="D28">
        <f t="shared" si="25"/>
        <v>0.66004184027522117</v>
      </c>
      <c r="E28">
        <f t="shared" si="20"/>
        <v>-1.29345719879237</v>
      </c>
      <c r="F28">
        <f t="shared" si="21"/>
        <v>-6.131499049291488</v>
      </c>
      <c r="G28">
        <f t="shared" si="22"/>
        <v>0.66619303999811796</v>
      </c>
      <c r="H28">
        <f t="shared" si="23"/>
        <v>-6.1799751656143389</v>
      </c>
      <c r="I28">
        <f t="shared" si="24"/>
        <v>-1.3241146940388273</v>
      </c>
      <c r="J28">
        <f t="shared" si="11"/>
        <v>-1.3241146940388273E-2</v>
      </c>
      <c r="K28">
        <f t="shared" si="12"/>
        <v>-6.179975165614339E-2</v>
      </c>
      <c r="L28">
        <f t="shared" si="13"/>
        <v>-0.91075448651967539</v>
      </c>
      <c r="M28">
        <f t="shared" si="14"/>
        <v>0.61314990492914878</v>
      </c>
      <c r="N28">
        <f t="shared" si="15"/>
        <v>-0.78996657782805968</v>
      </c>
      <c r="O28">
        <f t="shared" si="16"/>
        <v>0.21003342217194032</v>
      </c>
      <c r="P28">
        <f t="shared" si="17"/>
        <v>2.100334221719403</v>
      </c>
      <c r="Q28">
        <f t="shared" si="26"/>
        <v>0.83651576255390225</v>
      </c>
      <c r="R28">
        <f t="shared" si="18"/>
        <v>2.9368499842733051</v>
      </c>
      <c r="AE28">
        <f>AE27+AQ27</f>
        <v>0.63229558560615573</v>
      </c>
      <c r="AF28">
        <f>AF27+AR27</f>
        <v>-1.3867984173986374</v>
      </c>
      <c r="AG28">
        <f t="shared" si="6"/>
        <v>-5.9099810031930637</v>
      </c>
      <c r="AH28">
        <f>AE28+AF28*$B$5/2</f>
        <v>0.62536159351916254</v>
      </c>
      <c r="AI28">
        <f>AF28+AG28*$B$5/2</f>
        <v>-1.4163483224146027</v>
      </c>
      <c r="AJ28">
        <f t="shared" si="7"/>
        <v>-5.9670141136128159</v>
      </c>
      <c r="AK28">
        <f>AH28+AJ28*$B$5/2</f>
        <v>0.59552652295109842</v>
      </c>
      <c r="AL28">
        <f>AI28+AJ28*$B$5/2</f>
        <v>-1.4461833929826668</v>
      </c>
      <c r="AM28">
        <f t="shared" si="8"/>
        <v>-5.7205812144882886</v>
      </c>
      <c r="AN28">
        <f>AK28+AL28*$B$5/2</f>
        <v>0.58829560598618513</v>
      </c>
      <c r="AO28">
        <f>AL28+AM28*$B$5/2</f>
        <v>-1.4747862990551084</v>
      </c>
      <c r="AP28">
        <f t="shared" si="9"/>
        <v>-5.6635232246708949</v>
      </c>
      <c r="AQ28">
        <f>(AF28+AI28*2+2*AL28+AO28)/6*$B$5</f>
        <v>-1.4311080245413808E-2</v>
      </c>
      <c r="AR28">
        <f>(AG28+2*AJ28+2*AM28+AP28)/6*$B$5</f>
        <v>-5.8247824806776947E-2</v>
      </c>
      <c r="AS28">
        <f>AE28-RADIANS(90)</f>
        <v>-0.93850074118874083</v>
      </c>
      <c r="AT28">
        <f t="shared" si="0"/>
        <v>0.59099810031930633</v>
      </c>
      <c r="AU28">
        <f t="shared" si="1"/>
        <v>-0.80667294823799018</v>
      </c>
      <c r="AV28">
        <f t="shared" si="2"/>
        <v>0.19332705176200982</v>
      </c>
      <c r="AW28">
        <f t="shared" si="3"/>
        <v>1.9332705176200982</v>
      </c>
      <c r="AX28">
        <f>$B$1*($B$3*AF28)^2/2</f>
        <v>0.96160492524968266</v>
      </c>
      <c r="AY28">
        <f t="shared" si="4"/>
        <v>2.8948754428697807</v>
      </c>
      <c r="AZ28">
        <f t="shared" si="10"/>
        <v>0.21000000000000005</v>
      </c>
    </row>
    <row r="29" spans="3:52" x14ac:dyDescent="0.25">
      <c r="C29">
        <f t="shared" si="19"/>
        <v>0.20000000000000004</v>
      </c>
      <c r="D29">
        <f t="shared" si="25"/>
        <v>0.64680069333483292</v>
      </c>
      <c r="E29">
        <f t="shared" si="20"/>
        <v>-1.3552569504485135</v>
      </c>
      <c r="F29">
        <f t="shared" si="21"/>
        <v>-6.0263639666897015</v>
      </c>
      <c r="G29">
        <f t="shared" si="22"/>
        <v>0.6532655555229786</v>
      </c>
      <c r="H29">
        <f t="shared" si="23"/>
        <v>-6.0778283015422794</v>
      </c>
      <c r="I29">
        <f t="shared" si="24"/>
        <v>-1.3853887702819621</v>
      </c>
      <c r="J29">
        <f t="shared" si="11"/>
        <v>-1.3853887702819621E-2</v>
      </c>
      <c r="K29">
        <f t="shared" si="12"/>
        <v>-6.0778283015422797E-2</v>
      </c>
      <c r="L29">
        <f t="shared" si="13"/>
        <v>-0.92399563346006364</v>
      </c>
      <c r="M29">
        <f t="shared" si="14"/>
        <v>0.60263639666897029</v>
      </c>
      <c r="N29">
        <f t="shared" si="15"/>
        <v>-0.79801589796810413</v>
      </c>
      <c r="O29">
        <f t="shared" si="16"/>
        <v>0.20198410203189587</v>
      </c>
      <c r="P29">
        <f t="shared" si="17"/>
        <v>2.0198410203189585</v>
      </c>
      <c r="Q29">
        <f t="shared" si="26"/>
        <v>0.91836070086950228</v>
      </c>
      <c r="R29">
        <f t="shared" si="18"/>
        <v>2.9382017211884608</v>
      </c>
      <c r="AE29">
        <f>AE28+AQ28</f>
        <v>0.6179845053607419</v>
      </c>
      <c r="AF29">
        <f>AF28+AR28</f>
        <v>-1.4450462422054144</v>
      </c>
      <c r="AG29">
        <f t="shared" si="6"/>
        <v>-5.7939361383595198</v>
      </c>
      <c r="AH29">
        <f>AE29+AF29*$B$5/2</f>
        <v>0.61075927414971487</v>
      </c>
      <c r="AI29">
        <f>AF29+AG29*$B$5/2</f>
        <v>-1.4740159228972121</v>
      </c>
      <c r="AJ29">
        <f t="shared" si="7"/>
        <v>-5.8539047369166823</v>
      </c>
      <c r="AK29">
        <f>AH29+AJ29*$B$5/2</f>
        <v>0.58148975046513141</v>
      </c>
      <c r="AL29">
        <f>AI29+AJ29*$B$5/2</f>
        <v>-1.5032854465817955</v>
      </c>
      <c r="AM29">
        <f t="shared" si="8"/>
        <v>-5.6094471597623876</v>
      </c>
      <c r="AN29">
        <f>AK29+AL29*$B$5/2</f>
        <v>0.57397332323222239</v>
      </c>
      <c r="AO29">
        <f>AL29+AM29*$B$5/2</f>
        <v>-1.5313326823806075</v>
      </c>
      <c r="AP29">
        <f t="shared" si="9"/>
        <v>-5.5494396517640956</v>
      </c>
      <c r="AQ29">
        <f>(AF29+AI29*2+2*AL29+AO29)/6*$B$5</f>
        <v>-1.4884969439240061E-2</v>
      </c>
      <c r="AR29">
        <f>(AG29+2*AJ29+2*AM29+AP29)/6*$B$5</f>
        <v>-5.7116799305802921E-2</v>
      </c>
      <c r="AS29">
        <f>AE29-RADIANS(90)</f>
        <v>-0.95281182143415466</v>
      </c>
      <c r="AT29">
        <f t="shared" si="0"/>
        <v>0.579393613835952</v>
      </c>
      <c r="AU29">
        <f t="shared" si="1"/>
        <v>-0.81504787604539874</v>
      </c>
      <c r="AV29">
        <f t="shared" si="2"/>
        <v>0.18495212395460126</v>
      </c>
      <c r="AW29">
        <f t="shared" si="3"/>
        <v>1.8495212395460126</v>
      </c>
      <c r="AX29">
        <f>$B$1*($B$3*AF29)^2/2</f>
        <v>1.0440793210559947</v>
      </c>
      <c r="AY29">
        <f t="shared" si="4"/>
        <v>2.8936005606020072</v>
      </c>
      <c r="AZ29">
        <f t="shared" si="10"/>
        <v>0.22000000000000006</v>
      </c>
    </row>
    <row r="30" spans="3:52" x14ac:dyDescent="0.25">
      <c r="C30">
        <f t="shared" si="19"/>
        <v>0.21000000000000005</v>
      </c>
      <c r="D30">
        <f t="shared" si="25"/>
        <v>0.63294680563201333</v>
      </c>
      <c r="E30">
        <f t="shared" si="20"/>
        <v>-1.4160352334639363</v>
      </c>
      <c r="F30">
        <f t="shared" si="21"/>
        <v>-5.9152329654293059</v>
      </c>
      <c r="G30">
        <f t="shared" si="22"/>
        <v>0.63972051716751321</v>
      </c>
      <c r="H30">
        <f t="shared" si="23"/>
        <v>-5.9697124604730831</v>
      </c>
      <c r="I30">
        <f t="shared" si="24"/>
        <v>-1.4456113982910828</v>
      </c>
      <c r="J30">
        <f t="shared" si="11"/>
        <v>-1.4456113982910829E-2</v>
      </c>
      <c r="K30">
        <f t="shared" si="12"/>
        <v>-5.9697124604730832E-2</v>
      </c>
      <c r="L30">
        <f t="shared" si="13"/>
        <v>-0.93784952116288323</v>
      </c>
      <c r="M30">
        <f t="shared" si="14"/>
        <v>0.59152329654293057</v>
      </c>
      <c r="N30">
        <f t="shared" si="15"/>
        <v>-0.80628790741706169</v>
      </c>
      <c r="O30">
        <f t="shared" si="16"/>
        <v>0.19371209258293831</v>
      </c>
      <c r="P30">
        <f t="shared" si="17"/>
        <v>1.9371209258293831</v>
      </c>
      <c r="Q30">
        <f t="shared" si="26"/>
        <v>1.0025778912056325</v>
      </c>
      <c r="R30">
        <f t="shared" si="18"/>
        <v>2.9396988170350156</v>
      </c>
      <c r="AE30">
        <f>AE29+AQ29</f>
        <v>0.60309953592150178</v>
      </c>
      <c r="AF30">
        <f>AF29+AR29</f>
        <v>-1.5021630415112173</v>
      </c>
      <c r="AG30">
        <f t="shared" si="6"/>
        <v>-5.6719791439200096</v>
      </c>
      <c r="AH30">
        <f>AE30+AF30*$B$5/2</f>
        <v>0.59558872071394575</v>
      </c>
      <c r="AI30">
        <f>AF30+AG30*$B$5/2</f>
        <v>-1.5305229372308173</v>
      </c>
      <c r="AJ30">
        <f t="shared" si="7"/>
        <v>-5.7348963246425511</v>
      </c>
      <c r="AK30">
        <f>AH30+AJ30*$B$5/2</f>
        <v>0.56691423909073302</v>
      </c>
      <c r="AL30">
        <f>AI30+AJ30*$B$5/2</f>
        <v>-1.5591974188540301</v>
      </c>
      <c r="AM30">
        <f t="shared" si="8"/>
        <v>-5.4926944882260234</v>
      </c>
      <c r="AN30">
        <f>AK30+AL30*$B$5/2</f>
        <v>0.55911825199646292</v>
      </c>
      <c r="AO30">
        <f>AL30+AM30*$B$5/2</f>
        <v>-1.5866608912951601</v>
      </c>
      <c r="AP30">
        <f t="shared" si="9"/>
        <v>-5.4297292497577496</v>
      </c>
      <c r="AQ30">
        <f>(AF30+AI30*2+2*AL30+AO30)/6*$B$5</f>
        <v>-1.5447107741626789E-2</v>
      </c>
      <c r="AR30">
        <f>(AG30+2*AJ30+2*AM30+AP30)/6*$B$5</f>
        <v>-5.5928150032358181E-2</v>
      </c>
      <c r="AS30">
        <f>AE30-RADIANS(90)</f>
        <v>-0.96769679087339477</v>
      </c>
      <c r="AT30">
        <f t="shared" si="0"/>
        <v>0.56719791439200107</v>
      </c>
      <c r="AU30">
        <f t="shared" si="1"/>
        <v>-0.82358152353568759</v>
      </c>
      <c r="AV30">
        <f t="shared" si="2"/>
        <v>0.17641847646431241</v>
      </c>
      <c r="AW30">
        <f t="shared" si="3"/>
        <v>1.7641847646431241</v>
      </c>
      <c r="AX30">
        <f>$B$1*($B$3*AF30)^2/2</f>
        <v>1.1282469016411156</v>
      </c>
      <c r="AY30">
        <f t="shared" si="4"/>
        <v>2.8924316662842395</v>
      </c>
      <c r="AZ30">
        <f t="shared" si="10"/>
        <v>0.23000000000000007</v>
      </c>
    </row>
    <row r="31" spans="3:52" x14ac:dyDescent="0.25">
      <c r="C31">
        <f t="shared" si="19"/>
        <v>0.22000000000000006</v>
      </c>
      <c r="D31">
        <f t="shared" si="25"/>
        <v>0.61849069164910253</v>
      </c>
      <c r="E31">
        <f t="shared" si="20"/>
        <v>-1.4757323580686672</v>
      </c>
      <c r="F31">
        <f t="shared" si="21"/>
        <v>-5.7980610565011048</v>
      </c>
      <c r="G31">
        <f t="shared" si="22"/>
        <v>0.62556814384167003</v>
      </c>
      <c r="H31">
        <f t="shared" si="23"/>
        <v>-5.8555792218682505</v>
      </c>
      <c r="I31">
        <f t="shared" si="24"/>
        <v>-1.5047226633511728</v>
      </c>
      <c r="J31">
        <f t="shared" si="11"/>
        <v>-1.5047226633511728E-2</v>
      </c>
      <c r="K31">
        <f t="shared" si="12"/>
        <v>-5.8555792218682505E-2</v>
      </c>
      <c r="L31">
        <f t="shared" si="13"/>
        <v>-0.95230563514579403</v>
      </c>
      <c r="M31">
        <f t="shared" si="14"/>
        <v>0.57980610565011048</v>
      </c>
      <c r="N31">
        <f t="shared" si="15"/>
        <v>-0.81475449053739668</v>
      </c>
      <c r="O31">
        <f t="shared" si="16"/>
        <v>0.18524550946260332</v>
      </c>
      <c r="P31">
        <f t="shared" si="17"/>
        <v>1.8524550946260332</v>
      </c>
      <c r="Q31">
        <f t="shared" si="26"/>
        <v>1.0888929963254546</v>
      </c>
      <c r="R31">
        <f t="shared" si="18"/>
        <v>2.9413480909514877</v>
      </c>
      <c r="AE31">
        <f>AE30+AQ30</f>
        <v>0.58765242817987495</v>
      </c>
      <c r="AF31">
        <f>AF30+AR30</f>
        <v>-1.5580911915435753</v>
      </c>
      <c r="AG31">
        <f t="shared" si="6"/>
        <v>-5.5440879870398332</v>
      </c>
      <c r="AH31">
        <f>AE31+AF31*$B$5/2</f>
        <v>0.57986197222215707</v>
      </c>
      <c r="AI31">
        <f>AF31+AG31*$B$5/2</f>
        <v>-1.5858116314787745</v>
      </c>
      <c r="AJ31">
        <f t="shared" si="7"/>
        <v>-5.6099620551212634</v>
      </c>
      <c r="AK31">
        <f>AH31+AJ31*$B$5/2</f>
        <v>0.55181216194655081</v>
      </c>
      <c r="AL31">
        <f>AI31+AJ31*$B$5/2</f>
        <v>-1.6138614417543808</v>
      </c>
      <c r="AM31">
        <f t="shared" si="8"/>
        <v>-5.3703157857351353</v>
      </c>
      <c r="AN31">
        <f>AK31+AL31*$B$5/2</f>
        <v>0.54374285473777895</v>
      </c>
      <c r="AO31">
        <f>AL31+AM31*$B$5/2</f>
        <v>-1.6407130206830565</v>
      </c>
      <c r="AP31">
        <f t="shared" si="9"/>
        <v>-5.3043892602187794</v>
      </c>
      <c r="AQ31">
        <f>(AF31+AI31*2+2*AL31+AO31)/6*$B$5</f>
        <v>-1.5996917264488236E-2</v>
      </c>
      <c r="AR31">
        <f>(AG31+2*AJ31+2*AM31+AP31)/6*$B$5</f>
        <v>-5.468172154828569E-2</v>
      </c>
      <c r="AS31">
        <f>AE31-RADIANS(90)</f>
        <v>-0.98314389861502161</v>
      </c>
      <c r="AT31">
        <f t="shared" si="0"/>
        <v>0.5544087987039833</v>
      </c>
      <c r="AU31">
        <f t="shared" si="1"/>
        <v>-0.83224448566488329</v>
      </c>
      <c r="AV31">
        <f t="shared" si="2"/>
        <v>0.16775551433511671</v>
      </c>
      <c r="AW31">
        <f t="shared" si="3"/>
        <v>1.6775551433511671</v>
      </c>
      <c r="AX31">
        <f>$B$1*($B$3*AF31)^2/2</f>
        <v>1.2138240805828391</v>
      </c>
      <c r="AY31">
        <f t="shared" si="4"/>
        <v>2.8913792239340061</v>
      </c>
      <c r="AZ31">
        <f t="shared" si="10"/>
        <v>0.24000000000000007</v>
      </c>
    </row>
    <row r="32" spans="3:52" x14ac:dyDescent="0.25">
      <c r="C32">
        <f t="shared" si="19"/>
        <v>0.23000000000000007</v>
      </c>
      <c r="D32">
        <f t="shared" si="25"/>
        <v>0.60344346501559076</v>
      </c>
      <c r="E32">
        <f t="shared" si="20"/>
        <v>-1.5342881502873498</v>
      </c>
      <c r="F32">
        <f t="shared" si="21"/>
        <v>-5.6748113448758239</v>
      </c>
      <c r="G32">
        <f t="shared" si="22"/>
        <v>0.61081925089766576</v>
      </c>
      <c r="H32">
        <f t="shared" si="23"/>
        <v>-5.7353876515345785</v>
      </c>
      <c r="I32">
        <f t="shared" si="24"/>
        <v>-1.5626622070117289</v>
      </c>
      <c r="J32">
        <f t="shared" si="11"/>
        <v>-1.562662207011729E-2</v>
      </c>
      <c r="K32">
        <f t="shared" si="12"/>
        <v>-5.7353876515345785E-2</v>
      </c>
      <c r="L32">
        <f t="shared" si="13"/>
        <v>-0.96735286177930579</v>
      </c>
      <c r="M32">
        <f t="shared" si="14"/>
        <v>0.56748113448758253</v>
      </c>
      <c r="N32">
        <f t="shared" si="15"/>
        <v>-0.8233863989650827</v>
      </c>
      <c r="O32">
        <f t="shared" si="16"/>
        <v>0.1766136010349173</v>
      </c>
      <c r="P32">
        <f t="shared" si="17"/>
        <v>1.766136010349173</v>
      </c>
      <c r="Q32">
        <f t="shared" si="26"/>
        <v>1.1770200640560886</v>
      </c>
      <c r="R32">
        <f t="shared" si="18"/>
        <v>2.9431560744052616</v>
      </c>
      <c r="AE32">
        <f>AE31+AQ31</f>
        <v>0.57165551091538669</v>
      </c>
      <c r="AF32">
        <f>AF31+AR31</f>
        <v>-1.6127729130918611</v>
      </c>
      <c r="AG32">
        <f t="shared" si="6"/>
        <v>-5.4102508486233596</v>
      </c>
      <c r="AH32">
        <f>AE32+AF32*$B$5/2</f>
        <v>0.56359164634992742</v>
      </c>
      <c r="AI32">
        <f>AF32+AG32*$B$5/2</f>
        <v>-1.6398241673349778</v>
      </c>
      <c r="AJ32">
        <f t="shared" si="7"/>
        <v>-5.4790847649103895</v>
      </c>
      <c r="AK32">
        <f>AH32+AJ32*$B$5/2</f>
        <v>0.53619622252537547</v>
      </c>
      <c r="AL32">
        <f>AI32+AJ32*$B$5/2</f>
        <v>-1.6672195911595298</v>
      </c>
      <c r="AM32">
        <f t="shared" si="8"/>
        <v>-5.2423128234833101</v>
      </c>
      <c r="AN32">
        <f>AK32+AL32*$B$5/2</f>
        <v>0.52786012456957787</v>
      </c>
      <c r="AO32">
        <f>AL32+AM32*$B$5/2</f>
        <v>-1.6934311552769463</v>
      </c>
      <c r="AP32">
        <f t="shared" si="9"/>
        <v>-5.173426619078743</v>
      </c>
      <c r="AQ32">
        <f>(AF32+AI32*2+2*AL32+AO32)/6*$B$5</f>
        <v>-1.6533819308929706E-2</v>
      </c>
      <c r="AR32">
        <f>(AG32+2*AJ32+2*AM32+AP32)/6*$B$5</f>
        <v>-5.3377454407482504E-2</v>
      </c>
      <c r="AS32">
        <f>AE32-RADIANS(90)</f>
        <v>-0.99914081587950987</v>
      </c>
      <c r="AT32">
        <f t="shared" si="0"/>
        <v>0.54102508486233603</v>
      </c>
      <c r="AU32">
        <f t="shared" si="1"/>
        <v>-0.84100645511773697</v>
      </c>
      <c r="AV32">
        <f t="shared" si="2"/>
        <v>0.15899354488226303</v>
      </c>
      <c r="AW32">
        <f t="shared" si="3"/>
        <v>1.5899354488226303</v>
      </c>
      <c r="AX32">
        <f>$B$1*($B$3*AF32)^2/2</f>
        <v>1.3005182346014039</v>
      </c>
      <c r="AY32">
        <f t="shared" si="4"/>
        <v>2.8904536834240342</v>
      </c>
      <c r="AZ32">
        <f t="shared" si="10"/>
        <v>0.25000000000000006</v>
      </c>
    </row>
    <row r="33" spans="3:52" x14ac:dyDescent="0.25">
      <c r="C33">
        <f t="shared" si="19"/>
        <v>0.24000000000000007</v>
      </c>
      <c r="D33">
        <f t="shared" si="25"/>
        <v>0.58781684294547343</v>
      </c>
      <c r="E33">
        <f t="shared" si="20"/>
        <v>-1.5916420268026956</v>
      </c>
      <c r="F33">
        <f t="shared" si="21"/>
        <v>-5.5454562449194906</v>
      </c>
      <c r="G33">
        <f t="shared" si="22"/>
        <v>0.59548525488157733</v>
      </c>
      <c r="H33">
        <f t="shared" si="23"/>
        <v>-5.6091055159256431</v>
      </c>
      <c r="I33">
        <f t="shared" si="24"/>
        <v>-1.6193693080272931</v>
      </c>
      <c r="J33">
        <f t="shared" si="11"/>
        <v>-1.6193693080272929E-2</v>
      </c>
      <c r="K33">
        <f t="shared" si="12"/>
        <v>-5.6091055159256435E-2</v>
      </c>
      <c r="L33">
        <f t="shared" si="13"/>
        <v>-0.98297948384942313</v>
      </c>
      <c r="M33">
        <f t="shared" si="14"/>
        <v>0.55454562449194911</v>
      </c>
      <c r="N33">
        <f t="shared" si="15"/>
        <v>-0.8321533214239033</v>
      </c>
      <c r="O33">
        <f t="shared" si="16"/>
        <v>0.1678466785760967</v>
      </c>
      <c r="P33">
        <f t="shared" si="17"/>
        <v>1.678466785760967</v>
      </c>
      <c r="Q33">
        <f t="shared" si="26"/>
        <v>1.2666621707422965</v>
      </c>
      <c r="R33">
        <f t="shared" si="18"/>
        <v>2.9451289565032637</v>
      </c>
      <c r="AE33">
        <f>AE32+AQ32</f>
        <v>0.55512169160645697</v>
      </c>
      <c r="AF33">
        <f>AF32+AR32</f>
        <v>-1.6661503674993436</v>
      </c>
      <c r="AG33">
        <f t="shared" si="6"/>
        <v>-5.2704672205123959</v>
      </c>
      <c r="AH33">
        <f>AE33+AF33*$B$5/2</f>
        <v>0.5467909397689602</v>
      </c>
      <c r="AI33">
        <f>AF33+AG33*$B$5/2</f>
        <v>-1.6925027036019056</v>
      </c>
      <c r="AJ33">
        <f t="shared" si="7"/>
        <v>-5.3422580597834113</v>
      </c>
      <c r="AK33">
        <f>AH33+AJ33*$B$5/2</f>
        <v>0.52007964947004315</v>
      </c>
      <c r="AL33">
        <f>AI33+AJ33*$B$5/2</f>
        <v>-1.7192139939008226</v>
      </c>
      <c r="AM33">
        <f t="shared" si="8"/>
        <v>-5.108697471174346</v>
      </c>
      <c r="AN33">
        <f>AK33+AL33*$B$5/2</f>
        <v>0.51148357950053902</v>
      </c>
      <c r="AO33">
        <f>AL33+AM33*$B$5/2</f>
        <v>-1.7447574812566944</v>
      </c>
      <c r="AP33">
        <f t="shared" si="9"/>
        <v>-5.0368588552747005</v>
      </c>
      <c r="AQ33">
        <f>(AF33+AI33*2+2*AL33+AO33)/6*$B$5</f>
        <v>-1.7057235406269158E-2</v>
      </c>
      <c r="AR33">
        <f>(AG33+2*AJ33+2*AM33+AP33)/6*$B$5</f>
        <v>-5.2015395229504352E-2</v>
      </c>
      <c r="AS33">
        <f>AE33-RADIANS(90)</f>
        <v>-1.0156746351884396</v>
      </c>
      <c r="AT33">
        <f t="shared" si="0"/>
        <v>0.5270467220512397</v>
      </c>
      <c r="AU33">
        <f t="shared" si="1"/>
        <v>-0.84983630940025345</v>
      </c>
      <c r="AV33">
        <f t="shared" si="2"/>
        <v>0.15016369059974655</v>
      </c>
      <c r="AW33">
        <f t="shared" si="3"/>
        <v>1.5016369059974655</v>
      </c>
      <c r="AX33">
        <f>$B$1*($B$3*AF33)^2/2</f>
        <v>1.388028523559099</v>
      </c>
      <c r="AY33">
        <f t="shared" si="4"/>
        <v>2.8896654295565645</v>
      </c>
      <c r="AZ33">
        <f t="shared" si="10"/>
        <v>0.26000000000000006</v>
      </c>
    </row>
    <row r="34" spans="3:52" x14ac:dyDescent="0.25">
      <c r="C34">
        <f t="shared" si="19"/>
        <v>0.25000000000000006</v>
      </c>
      <c r="D34">
        <f t="shared" si="25"/>
        <v>0.57162314986520046</v>
      </c>
      <c r="E34">
        <f t="shared" si="20"/>
        <v>-1.647733081961952</v>
      </c>
      <c r="F34">
        <f t="shared" si="21"/>
        <v>-5.4099786872694882</v>
      </c>
      <c r="G34">
        <f t="shared" si="22"/>
        <v>0.57957817753566365</v>
      </c>
      <c r="H34">
        <f t="shared" si="23"/>
        <v>-5.476710493099274</v>
      </c>
      <c r="I34">
        <f t="shared" si="24"/>
        <v>-1.6747829753982995</v>
      </c>
      <c r="J34">
        <f t="shared" si="11"/>
        <v>-1.6747829753982996E-2</v>
      </c>
      <c r="K34">
        <f t="shared" si="12"/>
        <v>-5.4767104930992738E-2</v>
      </c>
      <c r="L34">
        <f t="shared" si="13"/>
        <v>-0.99917317692969609</v>
      </c>
      <c r="M34">
        <f t="shared" si="14"/>
        <v>0.54099786872694888</v>
      </c>
      <c r="N34">
        <f t="shared" si="15"/>
        <v>-0.84102396281729042</v>
      </c>
      <c r="O34">
        <f t="shared" si="16"/>
        <v>0.15897603718270958</v>
      </c>
      <c r="P34">
        <f t="shared" si="17"/>
        <v>1.5897603718270958</v>
      </c>
      <c r="Q34">
        <f t="shared" si="26"/>
        <v>1.3575121546959164</v>
      </c>
      <c r="R34">
        <f t="shared" si="18"/>
        <v>2.9472725265230122</v>
      </c>
      <c r="AE34">
        <f>AE33+AQ33</f>
        <v>0.53806445620018784</v>
      </c>
      <c r="AF34">
        <f>AF33+AR33</f>
        <v>-1.718165762728848</v>
      </c>
      <c r="AG34">
        <f t="shared" si="6"/>
        <v>-5.1247489690822858</v>
      </c>
      <c r="AH34">
        <f>AE34+AF34*$B$5/2</f>
        <v>0.52947362738654358</v>
      </c>
      <c r="AI34">
        <f>AF34+AG34*$B$5/2</f>
        <v>-1.7437895075742595</v>
      </c>
      <c r="AJ34">
        <f t="shared" si="7"/>
        <v>-5.199487397546191</v>
      </c>
      <c r="AK34">
        <f>AH34+AJ34*$B$5/2</f>
        <v>0.50347619039881264</v>
      </c>
      <c r="AL34">
        <f>AI34+AJ34*$B$5/2</f>
        <v>-1.7697869445619905</v>
      </c>
      <c r="AM34">
        <f t="shared" si="8"/>
        <v>-4.9694925760530495</v>
      </c>
      <c r="AN34">
        <f>AK34+AL34*$B$5/2</f>
        <v>0.49462725567600269</v>
      </c>
      <c r="AO34">
        <f>AL34+AM34*$B$5/2</f>
        <v>-1.7946344074422558</v>
      </c>
      <c r="AP34">
        <f t="shared" si="9"/>
        <v>-4.8947149502773923</v>
      </c>
      <c r="AQ34">
        <f>(AF34+AI34*2+2*AL34+AO34)/6*$B$5</f>
        <v>-1.7566588457406006E-2</v>
      </c>
      <c r="AR34">
        <f>(AG34+2*AJ34+2*AM34+AP34)/6*$B$5</f>
        <v>-5.0595706444263602E-2</v>
      </c>
      <c r="AS34">
        <f>AE34-RADIANS(90)</f>
        <v>-1.0327318705947088</v>
      </c>
      <c r="AT34">
        <f t="shared" si="0"/>
        <v>0.51247489690822856</v>
      </c>
      <c r="AU34">
        <f t="shared" si="1"/>
        <v>-0.85870220684408427</v>
      </c>
      <c r="AV34">
        <f t="shared" si="2"/>
        <v>0.14129779315591573</v>
      </c>
      <c r="AW34">
        <f t="shared" si="3"/>
        <v>1.4129779315591573</v>
      </c>
      <c r="AX34">
        <f>$B$1*($B$3*AF34)^2/2</f>
        <v>1.4760467941068021</v>
      </c>
      <c r="AY34">
        <f t="shared" si="4"/>
        <v>2.8890247256659594</v>
      </c>
      <c r="AZ34">
        <f t="shared" si="10"/>
        <v>0.27000000000000007</v>
      </c>
    </row>
    <row r="35" spans="3:52" x14ac:dyDescent="0.25">
      <c r="C35">
        <f t="shared" si="19"/>
        <v>0.26000000000000006</v>
      </c>
      <c r="D35">
        <f t="shared" si="25"/>
        <v>0.55487532011121743</v>
      </c>
      <c r="E35">
        <f t="shared" si="20"/>
        <v>-1.7025001868929448</v>
      </c>
      <c r="F35">
        <f t="shared" si="21"/>
        <v>-5.2683733061552029</v>
      </c>
      <c r="G35">
        <f t="shared" si="22"/>
        <v>0.5631106489307357</v>
      </c>
      <c r="H35">
        <f t="shared" si="23"/>
        <v>-5.3381913696267684</v>
      </c>
      <c r="I35">
        <f t="shared" si="24"/>
        <v>-1.7288420534237208</v>
      </c>
      <c r="J35">
        <f t="shared" si="11"/>
        <v>-1.7288420534237209E-2</v>
      </c>
      <c r="K35">
        <f t="shared" si="12"/>
        <v>-5.3381913696267685E-2</v>
      </c>
      <c r="L35">
        <f t="shared" si="13"/>
        <v>-1.015921006683679</v>
      </c>
      <c r="M35">
        <f t="shared" si="14"/>
        <v>0.52683733061552052</v>
      </c>
      <c r="N35">
        <f t="shared" si="15"/>
        <v>-0.84996613289584233</v>
      </c>
      <c r="O35">
        <f t="shared" si="16"/>
        <v>0.15003386710415767</v>
      </c>
      <c r="P35">
        <f t="shared" si="17"/>
        <v>1.5003386710415767</v>
      </c>
      <c r="Q35">
        <f t="shared" si="26"/>
        <v>1.449253443185256</v>
      </c>
      <c r="R35">
        <f t="shared" si="18"/>
        <v>2.9495921142268324</v>
      </c>
      <c r="AE35">
        <f>AE34+AQ34</f>
        <v>0.52049786774278184</v>
      </c>
      <c r="AF35">
        <f>AF34+AR34</f>
        <v>-1.7687614691731117</v>
      </c>
      <c r="AG35">
        <f t="shared" si="6"/>
        <v>-4.9731213542060901</v>
      </c>
      <c r="AH35">
        <f>AE35+AF35*$B$5/2</f>
        <v>0.5116540603969163</v>
      </c>
      <c r="AI35">
        <f>AF35+AG35*$B$5/2</f>
        <v>-1.7936270759441422</v>
      </c>
      <c r="AJ35">
        <f t="shared" si="7"/>
        <v>-5.0507911317961689</v>
      </c>
      <c r="AK35">
        <f>AH35+AJ35*$B$5/2</f>
        <v>0.48640010473793543</v>
      </c>
      <c r="AL35">
        <f>AI35+AJ35*$B$5/2</f>
        <v>-1.818881031603123</v>
      </c>
      <c r="AM35">
        <f t="shared" si="8"/>
        <v>-4.8247327987392783</v>
      </c>
      <c r="AN35">
        <f>AK35+AL35*$B$5/2</f>
        <v>0.47730569957991981</v>
      </c>
      <c r="AO35">
        <f>AL35+AM35*$B$5/2</f>
        <v>-1.8430046955968193</v>
      </c>
      <c r="AP35">
        <f t="shared" si="9"/>
        <v>-4.7470361493660747</v>
      </c>
      <c r="AQ35">
        <f>(AF35+AI35*2+2*AL35+AO35)/6*$B$5</f>
        <v>-1.8061303966440768E-2</v>
      </c>
      <c r="AR35">
        <f>(AG35+2*AJ35+2*AM35+AP35)/6*$B$5</f>
        <v>-4.9118675607738436E-2</v>
      </c>
      <c r="AS35">
        <f>AE35-RADIANS(90)</f>
        <v>-1.0502984590521147</v>
      </c>
      <c r="AT35">
        <f t="shared" si="0"/>
        <v>0.49731213542060904</v>
      </c>
      <c r="AU35">
        <f t="shared" si="1"/>
        <v>-0.86757169154104707</v>
      </c>
      <c r="AV35">
        <f t="shared" si="2"/>
        <v>0.13242830845895293</v>
      </c>
      <c r="AW35">
        <f t="shared" si="3"/>
        <v>1.3242830845895293</v>
      </c>
      <c r="AX35">
        <f>$B$1*($B$3*AF35)^2/2</f>
        <v>1.5642585674157123</v>
      </c>
      <c r="AY35">
        <f t="shared" si="4"/>
        <v>2.8885416520052418</v>
      </c>
      <c r="AZ35">
        <f t="shared" si="10"/>
        <v>0.28000000000000008</v>
      </c>
    </row>
    <row r="36" spans="3:52" x14ac:dyDescent="0.25">
      <c r="C36">
        <f t="shared" si="19"/>
        <v>0.27000000000000007</v>
      </c>
      <c r="D36">
        <f t="shared" si="25"/>
        <v>0.53758689957698025</v>
      </c>
      <c r="E36">
        <f t="shared" si="20"/>
        <v>-1.7558821005892125</v>
      </c>
      <c r="F36">
        <f t="shared" si="21"/>
        <v>-5.1206475955997881</v>
      </c>
      <c r="G36">
        <f t="shared" si="22"/>
        <v>0.54609590960827137</v>
      </c>
      <c r="H36">
        <f t="shared" si="23"/>
        <v>-5.1935492121652693</v>
      </c>
      <c r="I36">
        <f t="shared" si="24"/>
        <v>-1.7814853385672114</v>
      </c>
      <c r="J36">
        <f t="shared" si="11"/>
        <v>-1.7814853385672114E-2</v>
      </c>
      <c r="K36">
        <f t="shared" si="12"/>
        <v>-5.1935492121652695E-2</v>
      </c>
      <c r="L36">
        <f t="shared" si="13"/>
        <v>-1.0332094272179164</v>
      </c>
      <c r="M36">
        <f t="shared" si="14"/>
        <v>0.51206475955997877</v>
      </c>
      <c r="N36">
        <f t="shared" si="15"/>
        <v>-0.85894684469807625</v>
      </c>
      <c r="O36">
        <f t="shared" si="16"/>
        <v>0.14105315530192375</v>
      </c>
      <c r="P36">
        <f t="shared" si="17"/>
        <v>1.4105315530192375</v>
      </c>
      <c r="Q36">
        <f t="shared" si="26"/>
        <v>1.5415609755847925</v>
      </c>
      <c r="R36">
        <f t="shared" si="18"/>
        <v>2.9520925286040303</v>
      </c>
      <c r="AE36">
        <f>AE35+AQ35</f>
        <v>0.50243656377634105</v>
      </c>
      <c r="AF36">
        <f>AF35+AR35</f>
        <v>-1.8178801447808501</v>
      </c>
      <c r="AG36">
        <f t="shared" si="6"/>
        <v>-4.815623992330953</v>
      </c>
      <c r="AH36">
        <f>AE36+AF36*$B$5/2</f>
        <v>0.49334716305243681</v>
      </c>
      <c r="AI36">
        <f>AF36+AG36*$B$5/2</f>
        <v>-1.8419582647425048</v>
      </c>
      <c r="AJ36">
        <f t="shared" si="7"/>
        <v>-4.8962015054561361</v>
      </c>
      <c r="AK36">
        <f>AH36+AJ36*$B$5/2</f>
        <v>0.46886615552515615</v>
      </c>
      <c r="AL36">
        <f>AI36+AJ36*$B$5/2</f>
        <v>-1.8664392722697856</v>
      </c>
      <c r="AM36">
        <f t="shared" si="8"/>
        <v>-4.6744653967928853</v>
      </c>
      <c r="AN36">
        <f>AK36+AL36*$B$5/2</f>
        <v>0.45953395916380724</v>
      </c>
      <c r="AO36">
        <f>AL36+AM36*$B$5/2</f>
        <v>-1.8898115992537501</v>
      </c>
      <c r="AP36">
        <f t="shared" si="9"/>
        <v>-4.5938767155450337</v>
      </c>
      <c r="AQ36">
        <f>(AF36+AI36*2+2*AL36+AO36)/6*$B$5</f>
        <v>-1.8540811363431969E-2</v>
      </c>
      <c r="AR36">
        <f>(AG36+2*AJ36+2*AM36+AP36)/6*$B$5</f>
        <v>-4.7584724187290046E-2</v>
      </c>
      <c r="AS36">
        <f>AE36-RADIANS(90)</f>
        <v>-1.0683597630185555</v>
      </c>
      <c r="AT36">
        <f t="shared" si="0"/>
        <v>0.48156239923309535</v>
      </c>
      <c r="AU36">
        <f t="shared" si="1"/>
        <v>-0.87641180711173949</v>
      </c>
      <c r="AV36">
        <f t="shared" si="2"/>
        <v>0.12358819288826051</v>
      </c>
      <c r="AW36">
        <f t="shared" si="3"/>
        <v>1.2358819288826051</v>
      </c>
      <c r="AX36">
        <f>$B$1*($B$3*AF36)^2/2</f>
        <v>1.6523441103942222</v>
      </c>
      <c r="AY36">
        <f t="shared" si="4"/>
        <v>2.8882260392768275</v>
      </c>
      <c r="AZ36">
        <f t="shared" si="10"/>
        <v>0.29000000000000009</v>
      </c>
    </row>
    <row r="37" spans="3:52" x14ac:dyDescent="0.25">
      <c r="C37">
        <f t="shared" si="19"/>
        <v>0.28000000000000008</v>
      </c>
      <c r="D37">
        <f t="shared" si="25"/>
        <v>0.51977204619130812</v>
      </c>
      <c r="E37">
        <f t="shared" si="20"/>
        <v>-1.8078175927108651</v>
      </c>
      <c r="F37">
        <f t="shared" si="21"/>
        <v>-4.9668230224851051</v>
      </c>
      <c r="G37">
        <f t="shared" si="22"/>
        <v>0.5285478116134259</v>
      </c>
      <c r="H37">
        <f t="shared" si="23"/>
        <v>-5.042798501903949</v>
      </c>
      <c r="I37">
        <f t="shared" si="24"/>
        <v>-1.8326517078232907</v>
      </c>
      <c r="J37">
        <f t="shared" si="11"/>
        <v>-1.8326517078232907E-2</v>
      </c>
      <c r="K37">
        <f t="shared" si="12"/>
        <v>-5.0427985019039494E-2</v>
      </c>
      <c r="L37">
        <f t="shared" si="13"/>
        <v>-1.0510242806035883</v>
      </c>
      <c r="M37">
        <f t="shared" si="14"/>
        <v>0.49668230224851068</v>
      </c>
      <c r="N37">
        <f t="shared" si="15"/>
        <v>-0.86793242284933625</v>
      </c>
      <c r="O37">
        <f t="shared" si="16"/>
        <v>0.13206757715066375</v>
      </c>
      <c r="P37">
        <f t="shared" si="17"/>
        <v>1.3206757715066375</v>
      </c>
      <c r="Q37">
        <f t="shared" si="26"/>
        <v>1.6341022242574537</v>
      </c>
      <c r="R37">
        <f t="shared" si="18"/>
        <v>2.9547779957640912</v>
      </c>
      <c r="AE37">
        <f>AE36+AQ36</f>
        <v>0.48389575241290905</v>
      </c>
      <c r="AF37">
        <f>AF36+AR36</f>
        <v>-1.8654648689681401</v>
      </c>
      <c r="AG37">
        <f t="shared" si="6"/>
        <v>-4.6523117523077149</v>
      </c>
      <c r="AH37">
        <f>AE37+AF37*$B$5/2</f>
        <v>0.47456842806806837</v>
      </c>
      <c r="AI37">
        <f>AF37+AG37*$B$5/2</f>
        <v>-1.8887264277296787</v>
      </c>
      <c r="AJ37">
        <f t="shared" si="7"/>
        <v>-4.7357655827465459</v>
      </c>
      <c r="AK37">
        <f>AH37+AJ37*$B$5/2</f>
        <v>0.45088960015433566</v>
      </c>
      <c r="AL37">
        <f>AI37+AJ37*$B$5/2</f>
        <v>-1.9124052556434115</v>
      </c>
      <c r="AM37">
        <f t="shared" si="8"/>
        <v>-4.5187509470213598</v>
      </c>
      <c r="AN37">
        <f>AK37+AL37*$B$5/2</f>
        <v>0.4413275738761186</v>
      </c>
      <c r="AO37">
        <f>AL37+AM37*$B$5/2</f>
        <v>-1.9349990103785182</v>
      </c>
      <c r="AP37">
        <f t="shared" si="9"/>
        <v>-4.4353046171397175</v>
      </c>
      <c r="AQ37">
        <f>(AF37+AI37*2+2*AL37+AO37)/6*$B$5</f>
        <v>-1.9004545410154731E-2</v>
      </c>
      <c r="AR37">
        <f>(AG37+2*AJ37+2*AM37+AP37)/6*$B$5</f>
        <v>-4.5994415714972078E-2</v>
      </c>
      <c r="AS37">
        <f>AE37-RADIANS(90)</f>
        <v>-1.0869005743819875</v>
      </c>
      <c r="AT37">
        <f t="shared" si="0"/>
        <v>0.46523117523077157</v>
      </c>
      <c r="AU37">
        <f t="shared" si="1"/>
        <v>-0.88518921909013049</v>
      </c>
      <c r="AV37">
        <f t="shared" si="2"/>
        <v>0.11481078090986951</v>
      </c>
      <c r="AW37">
        <f t="shared" si="3"/>
        <v>1.1481078090986951</v>
      </c>
      <c r="AX37">
        <f>$B$1*($B$3*AF37)^2/2</f>
        <v>1.7399795886771601</v>
      </c>
      <c r="AY37">
        <f t="shared" si="4"/>
        <v>2.8880873977758554</v>
      </c>
      <c r="AZ37">
        <f t="shared" si="10"/>
        <v>0.3000000000000001</v>
      </c>
    </row>
    <row r="38" spans="3:52" x14ac:dyDescent="0.25">
      <c r="C38">
        <f t="shared" si="19"/>
        <v>0.29000000000000009</v>
      </c>
      <c r="D38">
        <f t="shared" si="25"/>
        <v>0.50144552911307527</v>
      </c>
      <c r="E38">
        <f t="shared" si="20"/>
        <v>-1.8582455777299045</v>
      </c>
      <c r="F38">
        <f t="shared" si="21"/>
        <v>-4.8069360841196271</v>
      </c>
      <c r="G38">
        <f t="shared" si="22"/>
        <v>0.51048081830265857</v>
      </c>
      <c r="H38">
        <f t="shared" si="23"/>
        <v>-4.8859682196962941</v>
      </c>
      <c r="I38">
        <f t="shared" si="24"/>
        <v>-1.8822802581505027</v>
      </c>
      <c r="J38">
        <f t="shared" si="11"/>
        <v>-1.8822802581505028E-2</v>
      </c>
      <c r="K38">
        <f t="shared" si="12"/>
        <v>-4.8859682196962941E-2</v>
      </c>
      <c r="L38">
        <f t="shared" si="13"/>
        <v>-1.0693507976818213</v>
      </c>
      <c r="M38">
        <f t="shared" si="14"/>
        <v>0.48069360841196279</v>
      </c>
      <c r="N38">
        <f t="shared" si="15"/>
        <v>-0.8768886216800208</v>
      </c>
      <c r="O38">
        <f t="shared" si="16"/>
        <v>0.1231113783199792</v>
      </c>
      <c r="P38">
        <f t="shared" si="17"/>
        <v>1.231113783199792</v>
      </c>
      <c r="Q38">
        <f t="shared" si="26"/>
        <v>1.7265383135763732</v>
      </c>
      <c r="R38">
        <f t="shared" si="18"/>
        <v>2.9576520967761653</v>
      </c>
      <c r="AE38">
        <f>AE37+AQ37</f>
        <v>0.46489120700275433</v>
      </c>
      <c r="AF38">
        <f>AF37+AR37</f>
        <v>-1.9114592846831122</v>
      </c>
      <c r="AG38">
        <f t="shared" si="6"/>
        <v>-4.4832555726495373</v>
      </c>
      <c r="AH38">
        <f>AE38+AF38*$B$5/2</f>
        <v>0.45533391057933875</v>
      </c>
      <c r="AI38">
        <f>AF38+AG38*$B$5/2</f>
        <v>-1.9338755625463599</v>
      </c>
      <c r="AJ38">
        <f t="shared" si="7"/>
        <v>-4.5695461082231272</v>
      </c>
      <c r="AK38">
        <f>AH38+AJ38*$B$5/2</f>
        <v>0.43248618003822314</v>
      </c>
      <c r="AL38">
        <f>AI38+AJ38*$B$5/2</f>
        <v>-1.9567232930874756</v>
      </c>
      <c r="AM38">
        <f t="shared" si="8"/>
        <v>-4.3576639977346368</v>
      </c>
      <c r="AN38">
        <f>AK38+AL38*$B$5/2</f>
        <v>0.42270256357278579</v>
      </c>
      <c r="AO38">
        <f>AL38+AM38*$B$5/2</f>
        <v>-1.9785116130761489</v>
      </c>
      <c r="AP38">
        <f t="shared" si="9"/>
        <v>-4.271402140366841</v>
      </c>
      <c r="AQ38">
        <f>(AF38+AI38*2+2*AL38+AO38)/6*$B$5</f>
        <v>-1.9451947681711552E-2</v>
      </c>
      <c r="AR38">
        <f>(AG38+2*AJ38+2*AM38+AP38)/6*$B$5</f>
        <v>-4.4348463208219842E-2</v>
      </c>
      <c r="AS38">
        <f>AE38-RADIANS(90)</f>
        <v>-1.1059051197921423</v>
      </c>
      <c r="AT38">
        <f t="shared" si="0"/>
        <v>0.44832555726495366</v>
      </c>
      <c r="AU38">
        <f t="shared" si="1"/>
        <v>-0.89387034557762834</v>
      </c>
      <c r="AV38">
        <f t="shared" si="2"/>
        <v>0.10612965442237166</v>
      </c>
      <c r="AW38">
        <f t="shared" si="3"/>
        <v>1.0612965442237166</v>
      </c>
      <c r="AX38">
        <f>$B$1*($B$3*AF38)^2/2</f>
        <v>1.8268382985006375</v>
      </c>
      <c r="AY38">
        <f t="shared" si="4"/>
        <v>2.8881348427243543</v>
      </c>
      <c r="AZ38">
        <f t="shared" si="10"/>
        <v>0.31000000000000011</v>
      </c>
    </row>
    <row r="39" spans="3:52" x14ac:dyDescent="0.25">
      <c r="C39">
        <f t="shared" si="19"/>
        <v>0.3000000000000001</v>
      </c>
      <c r="D39">
        <f t="shared" si="25"/>
        <v>0.48262272653157023</v>
      </c>
      <c r="E39">
        <f t="shared" si="20"/>
        <v>-1.9071052599268674</v>
      </c>
      <c r="F39">
        <f t="shared" si="21"/>
        <v>-4.641039297737712</v>
      </c>
      <c r="G39">
        <f t="shared" si="22"/>
        <v>0.49191000281344094</v>
      </c>
      <c r="H39">
        <f t="shared" si="23"/>
        <v>-4.7231028694140749</v>
      </c>
      <c r="I39">
        <f t="shared" si="24"/>
        <v>-1.930310456415556</v>
      </c>
      <c r="J39">
        <f t="shared" si="11"/>
        <v>-1.9303104564155561E-2</v>
      </c>
      <c r="K39">
        <f t="shared" si="12"/>
        <v>-4.7231028694140753E-2</v>
      </c>
      <c r="L39">
        <f t="shared" si="13"/>
        <v>-1.0881736002633264</v>
      </c>
      <c r="M39">
        <f t="shared" si="14"/>
        <v>0.46410392977377113</v>
      </c>
      <c r="N39">
        <f t="shared" si="15"/>
        <v>-0.8857807529905708</v>
      </c>
      <c r="O39">
        <f t="shared" si="16"/>
        <v>0.1142192470094292</v>
      </c>
      <c r="P39">
        <f t="shared" si="17"/>
        <v>1.142192470094292</v>
      </c>
      <c r="Q39">
        <f t="shared" si="26"/>
        <v>1.8185252362203623</v>
      </c>
      <c r="R39">
        <f t="shared" si="18"/>
        <v>2.9607177063146546</v>
      </c>
      <c r="AE39">
        <f>AE38+AQ38</f>
        <v>0.44543925932104278</v>
      </c>
      <c r="AF39">
        <f>AF38+AR38</f>
        <v>-1.955807747891332</v>
      </c>
      <c r="AG39">
        <f t="shared" si="6"/>
        <v>-4.3085431890805213</v>
      </c>
      <c r="AH39">
        <f>AE39+AF39*$B$5/2</f>
        <v>0.4356602205815861</v>
      </c>
      <c r="AI39">
        <f>AF39+AG39*$B$5/2</f>
        <v>-1.9773504638367347</v>
      </c>
      <c r="AJ39">
        <f t="shared" si="7"/>
        <v>-4.3976222816139083</v>
      </c>
      <c r="AK39">
        <f>AH39+AJ39*$B$5/2</f>
        <v>0.41367210917351654</v>
      </c>
      <c r="AL39">
        <f>AI39+AJ39*$B$5/2</f>
        <v>-1.9993385752448043</v>
      </c>
      <c r="AM39">
        <f t="shared" si="8"/>
        <v>-4.1912936424586569</v>
      </c>
      <c r="AN39">
        <f>AK39+AL39*$B$5/2</f>
        <v>0.40367541629729253</v>
      </c>
      <c r="AO39">
        <f>AL39+AM39*$B$5/2</f>
        <v>-2.0202950434570974</v>
      </c>
      <c r="AP39">
        <f t="shared" si="9"/>
        <v>-4.1022664185478579</v>
      </c>
      <c r="AQ39">
        <f>(AF39+AI39*2+2*AL39+AO39)/6*$B$5</f>
        <v>-1.9882468115852515E-2</v>
      </c>
      <c r="AR39">
        <f>(AG39+2*AJ39+2*AM39+AP39)/6*$B$5</f>
        <v>-4.2647735759622524E-2</v>
      </c>
      <c r="AS39">
        <f>AE39-RADIANS(90)</f>
        <v>-1.1253570674738538</v>
      </c>
      <c r="AT39">
        <f t="shared" si="0"/>
        <v>0.43085431890805215</v>
      </c>
      <c r="AU39">
        <f t="shared" si="1"/>
        <v>-0.90242149568717522</v>
      </c>
      <c r="AV39">
        <f t="shared" si="2"/>
        <v>9.7578504312824776E-2</v>
      </c>
      <c r="AW39">
        <f t="shared" si="3"/>
        <v>0.97578504312824776</v>
      </c>
      <c r="AX39">
        <f>$B$1*($B$3*AF39)^2/2</f>
        <v>1.912591973355882</v>
      </c>
      <c r="AY39">
        <f t="shared" si="4"/>
        <v>2.8883770164841298</v>
      </c>
      <c r="AZ39">
        <f t="shared" si="10"/>
        <v>0.32000000000000012</v>
      </c>
    </row>
    <row r="40" spans="3:52" x14ac:dyDescent="0.25">
      <c r="C40">
        <f t="shared" si="19"/>
        <v>0.31000000000000011</v>
      </c>
      <c r="D40">
        <f t="shared" si="25"/>
        <v>0.46331962196741466</v>
      </c>
      <c r="E40">
        <f t="shared" si="20"/>
        <v>-1.9543362886210081</v>
      </c>
      <c r="F40">
        <f t="shared" si="21"/>
        <v>-4.4692021092964547</v>
      </c>
      <c r="G40">
        <f t="shared" si="22"/>
        <v>0.4728510450884652</v>
      </c>
      <c r="H40">
        <f t="shared" si="23"/>
        <v>-4.5542634269218736</v>
      </c>
      <c r="I40">
        <f t="shared" si="24"/>
        <v>-1.9766822991674904</v>
      </c>
      <c r="J40">
        <f t="shared" si="11"/>
        <v>-1.9766822991674905E-2</v>
      </c>
      <c r="K40">
        <f t="shared" si="12"/>
        <v>-4.5542634269218736E-2</v>
      </c>
      <c r="L40">
        <f t="shared" si="13"/>
        <v>-1.1074767048274818</v>
      </c>
      <c r="M40">
        <f t="shared" si="14"/>
        <v>0.44692021092964551</v>
      </c>
      <c r="N40">
        <f t="shared" si="15"/>
        <v>-0.89457382314854328</v>
      </c>
      <c r="O40">
        <f t="shared" si="16"/>
        <v>0.10542617685145672</v>
      </c>
      <c r="P40">
        <f t="shared" si="17"/>
        <v>1.0542617685145672</v>
      </c>
      <c r="Q40">
        <f t="shared" si="26"/>
        <v>1.909715164510468</v>
      </c>
      <c r="R40">
        <f t="shared" si="18"/>
        <v>2.9639769330250352</v>
      </c>
      <c r="AE40">
        <f>AE39+AQ39</f>
        <v>0.42555679120519024</v>
      </c>
      <c r="AF40">
        <f>AF39+AR39</f>
        <v>-1.9984554836509545</v>
      </c>
      <c r="AG40">
        <f t="shared" si="6"/>
        <v>-4.1282797615820144</v>
      </c>
      <c r="AH40">
        <f>AE40+AF40*$B$5/2</f>
        <v>0.41556451378693549</v>
      </c>
      <c r="AI40">
        <f>AF40+AG40*$B$5/2</f>
        <v>-2.0190968824588644</v>
      </c>
      <c r="AJ40">
        <f t="shared" si="7"/>
        <v>-4.2200904374535781</v>
      </c>
      <c r="AK40">
        <f>AH40+AJ40*$B$5/2</f>
        <v>0.39446406159966757</v>
      </c>
      <c r="AL40">
        <f>AI40+AJ40*$B$5/2</f>
        <v>-2.0401973346461322</v>
      </c>
      <c r="AM40">
        <f t="shared" si="8"/>
        <v>-4.0197440070444497</v>
      </c>
      <c r="AN40">
        <f>AK40+AL40*$B$5/2</f>
        <v>0.38426307492643691</v>
      </c>
      <c r="AO40">
        <f>AL40+AM40*$B$5/2</f>
        <v>-2.0602960546813542</v>
      </c>
      <c r="AP40">
        <f t="shared" si="9"/>
        <v>-3.9280098701313766</v>
      </c>
      <c r="AQ40">
        <f>(AF40+AI40*2+2*AL40+AO40)/6*$B$5</f>
        <v>-2.0295566620903833E-2</v>
      </c>
      <c r="AR40">
        <f>(AG40+2*AJ40+2*AM40+AP40)/6*$B$5</f>
        <v>-4.0893264201182417E-2</v>
      </c>
      <c r="AS40">
        <f>AE40-RADIANS(90)</f>
        <v>-1.1452395355897063</v>
      </c>
      <c r="AT40">
        <f t="shared" si="0"/>
        <v>0.41282797615820155</v>
      </c>
      <c r="AU40">
        <f t="shared" si="1"/>
        <v>-0.91080901516241231</v>
      </c>
      <c r="AV40">
        <f t="shared" si="2"/>
        <v>8.9190984837587695E-2</v>
      </c>
      <c r="AW40">
        <f t="shared" si="3"/>
        <v>0.89190984837587695</v>
      </c>
      <c r="AX40">
        <f>$B$1*($B$3*AF40)^2/2</f>
        <v>1.9969121600672852</v>
      </c>
      <c r="AY40">
        <f t="shared" si="4"/>
        <v>2.8888220084431619</v>
      </c>
      <c r="AZ40">
        <f t="shared" si="10"/>
        <v>0.33000000000000013</v>
      </c>
    </row>
    <row r="41" spans="3:52" x14ac:dyDescent="0.25">
      <c r="C41">
        <f t="shared" si="19"/>
        <v>0.32000000000000012</v>
      </c>
      <c r="D41">
        <f t="shared" si="25"/>
        <v>0.44355279897573974</v>
      </c>
      <c r="E41">
        <f t="shared" si="20"/>
        <v>-1.9998789228902267</v>
      </c>
      <c r="F41">
        <f t="shared" si="21"/>
        <v>-4.2915117090397432</v>
      </c>
      <c r="G41">
        <f t="shared" si="22"/>
        <v>0.45332022735296351</v>
      </c>
      <c r="H41">
        <f t="shared" si="23"/>
        <v>-4.3795282020917341</v>
      </c>
      <c r="I41">
        <f t="shared" si="24"/>
        <v>-2.0213364814354255</v>
      </c>
      <c r="J41">
        <f t="shared" si="11"/>
        <v>-2.0213364814354255E-2</v>
      </c>
      <c r="K41">
        <f t="shared" si="12"/>
        <v>-4.3795282020917342E-2</v>
      </c>
      <c r="L41">
        <f t="shared" si="13"/>
        <v>-1.1272435278191568</v>
      </c>
      <c r="M41">
        <f t="shared" si="14"/>
        <v>0.42915117090397437</v>
      </c>
      <c r="N41">
        <f t="shared" si="15"/>
        <v>-0.90323267905437732</v>
      </c>
      <c r="O41">
        <f t="shared" si="16"/>
        <v>9.6767320945622681E-2</v>
      </c>
      <c r="P41">
        <f t="shared" si="17"/>
        <v>0.96767320945622681</v>
      </c>
      <c r="Q41">
        <f t="shared" si="26"/>
        <v>1.9997578531102866</v>
      </c>
      <c r="R41">
        <f t="shared" si="18"/>
        <v>2.9674310625665132</v>
      </c>
      <c r="AE41">
        <f>AE40+AQ40</f>
        <v>0.40526122458428643</v>
      </c>
      <c r="AF41">
        <f>AF40+AR40</f>
        <v>-2.039348747852137</v>
      </c>
      <c r="AG41">
        <f t="shared" si="6"/>
        <v>-3.942588390660843</v>
      </c>
      <c r="AH41">
        <f>AE41+AF41*$B$5/2</f>
        <v>0.39506448084502577</v>
      </c>
      <c r="AI41">
        <f>AF41+AG41*$B$5/2</f>
        <v>-2.0590616898054415</v>
      </c>
      <c r="AJ41">
        <f t="shared" si="7"/>
        <v>-4.0370646189431953</v>
      </c>
      <c r="AK41">
        <f>AH41+AJ41*$B$5/2</f>
        <v>0.37487915775030978</v>
      </c>
      <c r="AL41">
        <f>AI41+AJ41*$B$5/2</f>
        <v>-2.0792470129001575</v>
      </c>
      <c r="AM41">
        <f t="shared" si="8"/>
        <v>-3.8431346426548787</v>
      </c>
      <c r="AN41">
        <f>AK41+AL41*$B$5/2</f>
        <v>0.36448292268580901</v>
      </c>
      <c r="AO41">
        <f>AL41+AM41*$B$5/2</f>
        <v>-2.0984626861134319</v>
      </c>
      <c r="AP41">
        <f t="shared" si="9"/>
        <v>-3.7487605383084368</v>
      </c>
      <c r="AQ41">
        <f>(AF41+AI41*2+2*AL41+AO41)/6*$B$5</f>
        <v>-2.0690714732294616E-2</v>
      </c>
      <c r="AR41">
        <f>(AG41+2*AJ41+2*AM41+AP41)/6*$B$5</f>
        <v>-3.9086245753609049E-2</v>
      </c>
      <c r="AS41">
        <f>AE41-RADIANS(90)</f>
        <v>-1.1655351022106102</v>
      </c>
      <c r="AT41">
        <f t="shared" si="0"/>
        <v>0.39425883906608428</v>
      </c>
      <c r="AU41">
        <f t="shared" si="1"/>
        <v>-0.91899943842108167</v>
      </c>
      <c r="AV41">
        <f t="shared" si="2"/>
        <v>8.1000561578918329E-2</v>
      </c>
      <c r="AW41">
        <f t="shared" si="3"/>
        <v>0.81000561578918329</v>
      </c>
      <c r="AX41">
        <f>$B$1*($B$3*AF41)^2/2</f>
        <v>2.0794716576830394</v>
      </c>
      <c r="AY41">
        <f t="shared" si="4"/>
        <v>2.8894772734722229</v>
      </c>
      <c r="AZ41">
        <f t="shared" si="10"/>
        <v>0.34000000000000014</v>
      </c>
    </row>
    <row r="42" spans="3:52" x14ac:dyDescent="0.25">
      <c r="C42">
        <f t="shared" si="19"/>
        <v>0.33000000000000013</v>
      </c>
      <c r="D42">
        <f t="shared" si="25"/>
        <v>0.42333943416138547</v>
      </c>
      <c r="E42">
        <f t="shared" si="20"/>
        <v>-2.0436742049111443</v>
      </c>
      <c r="F42">
        <f t="shared" si="21"/>
        <v>-4.1080737415829907</v>
      </c>
      <c r="G42">
        <f t="shared" si="22"/>
        <v>0.43333442795118404</v>
      </c>
      <c r="H42">
        <f t="shared" si="23"/>
        <v>-4.198993601471174</v>
      </c>
      <c r="I42">
        <f t="shared" si="24"/>
        <v>-2.0642145736190591</v>
      </c>
      <c r="J42">
        <f t="shared" si="11"/>
        <v>-2.0642145736190592E-2</v>
      </c>
      <c r="K42">
        <f t="shared" si="12"/>
        <v>-4.1989936014711737E-2</v>
      </c>
      <c r="L42">
        <f t="shared" si="13"/>
        <v>-1.1474568926335111</v>
      </c>
      <c r="M42">
        <f t="shared" si="14"/>
        <v>0.41080737415829904</v>
      </c>
      <c r="N42">
        <f t="shared" si="15"/>
        <v>-0.91172216235932491</v>
      </c>
      <c r="O42">
        <f t="shared" si="16"/>
        <v>8.8277837640675094E-2</v>
      </c>
      <c r="P42">
        <f t="shared" si="17"/>
        <v>0.88277837640675094</v>
      </c>
      <c r="Q42">
        <f t="shared" si="26"/>
        <v>2.088302127909599</v>
      </c>
      <c r="R42">
        <f t="shared" si="18"/>
        <v>2.9710805043163502</v>
      </c>
      <c r="AE42">
        <f>AE41+AQ41</f>
        <v>0.38457050985199182</v>
      </c>
      <c r="AF42">
        <f>AF41+AR41</f>
        <v>-2.0784349936057462</v>
      </c>
      <c r="AG42">
        <f t="shared" si="6"/>
        <v>-3.7516105132556192</v>
      </c>
      <c r="AH42">
        <f>AE42+AF42*$B$5/2</f>
        <v>0.37417833488396307</v>
      </c>
      <c r="AI42">
        <f>AF42+AG42*$B$5/2</f>
        <v>-2.0971930461720243</v>
      </c>
      <c r="AJ42">
        <f t="shared" si="7"/>
        <v>-3.8486770360665599</v>
      </c>
      <c r="AK42">
        <f>AH42+AJ42*$B$5/2</f>
        <v>0.35493494970363026</v>
      </c>
      <c r="AL42">
        <f>AI42+AJ42*$B$5/2</f>
        <v>-2.1164364313523572</v>
      </c>
      <c r="AM42">
        <f t="shared" si="8"/>
        <v>-3.6616008177762414</v>
      </c>
      <c r="AN42">
        <f>AK42+AL42*$B$5/2</f>
        <v>0.3443527675468685</v>
      </c>
      <c r="AO42">
        <f>AL42+AM42*$B$5/2</f>
        <v>-2.1347444354412382</v>
      </c>
      <c r="AP42">
        <f t="shared" si="9"/>
        <v>-3.5646623257431242</v>
      </c>
      <c r="AQ42">
        <f>(AF42+AI42*2+2*AL42+AO42)/6*$B$5</f>
        <v>-2.1067397306826247E-2</v>
      </c>
      <c r="AR42">
        <f>(AG42+2*AJ42+2*AM42+AP42)/6*$B$5</f>
        <v>-3.7228047577807247E-2</v>
      </c>
      <c r="AS42">
        <f>AE42-RADIANS(90)</f>
        <v>-1.1862258169429047</v>
      </c>
      <c r="AT42">
        <f t="shared" si="0"/>
        <v>0.37516105132556199</v>
      </c>
      <c r="AU42">
        <f t="shared" si="1"/>
        <v>-0.92695964613800697</v>
      </c>
      <c r="AV42">
        <f t="shared" si="2"/>
        <v>7.3040353861993035E-2</v>
      </c>
      <c r="AW42">
        <f t="shared" si="3"/>
        <v>0.73040353861993035</v>
      </c>
      <c r="AX42">
        <f>$B$1*($B$3*AF42)^2/2</f>
        <v>2.1599460113224591</v>
      </c>
      <c r="AY42">
        <f t="shared" si="4"/>
        <v>2.8903495499423895</v>
      </c>
      <c r="AZ42">
        <f t="shared" si="10"/>
        <v>0.35000000000000014</v>
      </c>
    </row>
    <row r="43" spans="3:52" x14ac:dyDescent="0.25">
      <c r="C43">
        <f t="shared" si="19"/>
        <v>0.34000000000000014</v>
      </c>
      <c r="D43">
        <f t="shared" si="25"/>
        <v>0.40269728842519487</v>
      </c>
      <c r="E43">
        <f t="shared" si="20"/>
        <v>-2.0856641409258558</v>
      </c>
      <c r="F43">
        <f t="shared" si="21"/>
        <v>-3.9190128987482709</v>
      </c>
      <c r="G43">
        <f t="shared" si="22"/>
        <v>0.41291111345675618</v>
      </c>
      <c r="H43">
        <f t="shared" si="23"/>
        <v>-4.012774779597934</v>
      </c>
      <c r="I43">
        <f t="shared" si="24"/>
        <v>-2.1052592054195971</v>
      </c>
      <c r="J43">
        <f t="shared" si="11"/>
        <v>-2.1052592054195973E-2</v>
      </c>
      <c r="K43">
        <f t="shared" si="12"/>
        <v>-4.0127747795979343E-2</v>
      </c>
      <c r="L43">
        <f t="shared" si="13"/>
        <v>-1.1680990383697016</v>
      </c>
      <c r="M43">
        <f t="shared" si="14"/>
        <v>0.3919012898748272</v>
      </c>
      <c r="N43">
        <f t="shared" si="15"/>
        <v>-0.92000727116390046</v>
      </c>
      <c r="O43">
        <f t="shared" si="16"/>
        <v>7.9992728836099536E-2</v>
      </c>
      <c r="P43">
        <f t="shared" si="17"/>
        <v>0.79992728836099536</v>
      </c>
      <c r="Q43">
        <f t="shared" si="26"/>
        <v>2.1749974543719941</v>
      </c>
      <c r="R43">
        <f t="shared" si="18"/>
        <v>2.9749247427329895</v>
      </c>
      <c r="AE43">
        <f>AE42+AQ42</f>
        <v>0.36350311254516554</v>
      </c>
      <c r="AF43">
        <f>AF42+AR42</f>
        <v>-2.1156630411835535</v>
      </c>
      <c r="AG43">
        <f t="shared" si="6"/>
        <v>-3.5555061695666215</v>
      </c>
      <c r="AH43">
        <f>AE43+AF43*$B$5/2</f>
        <v>0.35292479733924775</v>
      </c>
      <c r="AI43">
        <f>AF43+AG43*$B$5/2</f>
        <v>-2.1334405720313865</v>
      </c>
      <c r="AJ43">
        <f t="shared" si="7"/>
        <v>-3.6550783987751458</v>
      </c>
      <c r="AK43">
        <f>AH43+AJ43*$B$5/2</f>
        <v>0.33464940534537202</v>
      </c>
      <c r="AL43">
        <f>AI43+AJ43*$B$5/2</f>
        <v>-2.1517159640252621</v>
      </c>
      <c r="AM43">
        <f t="shared" si="8"/>
        <v>-3.4752937031841813</v>
      </c>
      <c r="AN43">
        <f>AK43+AL43*$B$5/2</f>
        <v>0.32389082552524573</v>
      </c>
      <c r="AO43">
        <f>AL43+AM43*$B$5/2</f>
        <v>-2.1690924325411829</v>
      </c>
      <c r="AP43">
        <f t="shared" si="9"/>
        <v>-3.3758751187958795</v>
      </c>
      <c r="AQ43">
        <f>(AF43+AI43*2+2*AL43+AO43)/6*$B$5</f>
        <v>-2.1425114243063387E-2</v>
      </c>
      <c r="AR43">
        <f>(AG43+2*AJ43+2*AM43+AP43)/6*$B$5</f>
        <v>-3.5320209153801921E-2</v>
      </c>
      <c r="AS43">
        <f>AE43-RADIANS(90)</f>
        <v>-1.207293214249731</v>
      </c>
      <c r="AT43">
        <f t="shared" si="0"/>
        <v>0.35555061695666218</v>
      </c>
      <c r="AU43">
        <f t="shared" si="1"/>
        <v>-0.93465702735374379</v>
      </c>
      <c r="AV43">
        <f t="shared" si="2"/>
        <v>6.5342972646256214E-2</v>
      </c>
      <c r="AW43">
        <f t="shared" si="3"/>
        <v>0.65342972646256214</v>
      </c>
      <c r="AX43">
        <f>$B$1*($B$3*AF43)^2/2</f>
        <v>2.238015051915021</v>
      </c>
      <c r="AY43">
        <f t="shared" si="4"/>
        <v>2.8914447783775832</v>
      </c>
      <c r="AZ43">
        <f t="shared" si="10"/>
        <v>0.36000000000000015</v>
      </c>
    </row>
    <row r="44" spans="3:52" x14ac:dyDescent="0.25">
      <c r="C44">
        <f t="shared" si="19"/>
        <v>0.35000000000000014</v>
      </c>
      <c r="D44">
        <f t="shared" si="25"/>
        <v>0.3816446963709989</v>
      </c>
      <c r="E44">
        <f t="shared" si="20"/>
        <v>-2.1257918887218352</v>
      </c>
      <c r="F44">
        <f t="shared" si="21"/>
        <v>-3.7244733840572182</v>
      </c>
      <c r="G44">
        <f t="shared" si="22"/>
        <v>0.39206832898158567</v>
      </c>
      <c r="H44">
        <f t="shared" si="23"/>
        <v>-3.8210061675318401</v>
      </c>
      <c r="I44">
        <f t="shared" si="24"/>
        <v>-2.1444142556421215</v>
      </c>
      <c r="J44">
        <f t="shared" si="11"/>
        <v>-2.1444142556421214E-2</v>
      </c>
      <c r="K44">
        <f t="shared" si="12"/>
        <v>-3.8210061675318402E-2</v>
      </c>
      <c r="L44">
        <f t="shared" si="13"/>
        <v>-1.1891516304238976</v>
      </c>
      <c r="M44">
        <f t="shared" si="14"/>
        <v>0.37244733840572192</v>
      </c>
      <c r="N44">
        <f t="shared" si="15"/>
        <v>-0.92805332827079157</v>
      </c>
      <c r="O44">
        <f t="shared" si="16"/>
        <v>7.1946671729208433E-2</v>
      </c>
      <c r="P44">
        <f t="shared" si="17"/>
        <v>0.71946671729208433</v>
      </c>
      <c r="Q44">
        <f t="shared" si="26"/>
        <v>2.2594955770777738</v>
      </c>
      <c r="R44">
        <f t="shared" si="18"/>
        <v>2.9789622943698584</v>
      </c>
      <c r="AE44">
        <f>AE43+AQ43</f>
        <v>0.34207799830210217</v>
      </c>
      <c r="AF44">
        <f>AF43+AR43</f>
        <v>-2.1509832503373554</v>
      </c>
      <c r="AG44">
        <f t="shared" si="6"/>
        <v>-3.35445413313996</v>
      </c>
      <c r="AH44">
        <f>AE44+AF44*$B$5/2</f>
        <v>0.33132308205041539</v>
      </c>
      <c r="AI44">
        <f>AF44+AG44*$B$5/2</f>
        <v>-2.167755521003055</v>
      </c>
      <c r="AJ44">
        <f t="shared" si="7"/>
        <v>-3.4564381170114187</v>
      </c>
      <c r="AK44">
        <f>AH44+AJ44*$B$5/2</f>
        <v>0.3140408914653583</v>
      </c>
      <c r="AL44">
        <f>AI44+AJ44*$B$5/2</f>
        <v>-2.1850377115881123</v>
      </c>
      <c r="AM44">
        <f t="shared" si="8"/>
        <v>-3.284380444687574</v>
      </c>
      <c r="AN44">
        <f>AK44+AL44*$B$5/2</f>
        <v>0.30311570290741774</v>
      </c>
      <c r="AO44">
        <f>AL44+AM44*$B$5/2</f>
        <v>-2.2014596138115503</v>
      </c>
      <c r="AP44">
        <f t="shared" si="9"/>
        <v>-3.1825747965813078</v>
      </c>
      <c r="AQ44">
        <f>(AF44+AI44*2+2*AL44+AO44)/6*$B$5</f>
        <v>-2.1763382215552071E-2</v>
      </c>
      <c r="AR44">
        <f>(AG44+2*AJ44+2*AM44+AP44)/6*$B$5</f>
        <v>-3.3364443421865418E-2</v>
      </c>
      <c r="AS44">
        <f>AE44-RADIANS(90)</f>
        <v>-1.2287183284927945</v>
      </c>
      <c r="AT44">
        <f t="shared" si="0"/>
        <v>0.33544541331399602</v>
      </c>
      <c r="AU44">
        <f t="shared" si="1"/>
        <v>-0.94205964497297223</v>
      </c>
      <c r="AV44">
        <f t="shared" si="2"/>
        <v>5.7940355027027768E-2</v>
      </c>
      <c r="AW44">
        <f t="shared" si="3"/>
        <v>0.57940355027027768</v>
      </c>
      <c r="AX44">
        <f>$B$1*($B$3*AF44)^2/2</f>
        <v>2.3133644716159272</v>
      </c>
      <c r="AY44">
        <f t="shared" si="4"/>
        <v>2.8927680218862051</v>
      </c>
      <c r="AZ44">
        <f t="shared" si="10"/>
        <v>0.37000000000000016</v>
      </c>
    </row>
    <row r="45" spans="3:52" x14ac:dyDescent="0.25">
      <c r="C45">
        <f t="shared" si="19"/>
        <v>0.36000000000000015</v>
      </c>
      <c r="D45">
        <f t="shared" si="25"/>
        <v>0.36020055381457772</v>
      </c>
      <c r="E45">
        <f t="shared" si="20"/>
        <v>-2.1640019503971537</v>
      </c>
      <c r="F45">
        <f t="shared" si="21"/>
        <v>-3.524619238673139</v>
      </c>
      <c r="G45">
        <f t="shared" si="22"/>
        <v>0.37082468661901313</v>
      </c>
      <c r="H45">
        <f t="shared" si="23"/>
        <v>-3.6238418679549929</v>
      </c>
      <c r="I45">
        <f t="shared" si="24"/>
        <v>-2.1816250465905194</v>
      </c>
      <c r="J45">
        <f t="shared" si="11"/>
        <v>-2.1816250465905195E-2</v>
      </c>
      <c r="K45">
        <f t="shared" si="12"/>
        <v>-3.6238418679549932E-2</v>
      </c>
      <c r="L45">
        <f t="shared" si="13"/>
        <v>-1.210595772980319</v>
      </c>
      <c r="M45">
        <f t="shared" si="14"/>
        <v>0.35246192386731384</v>
      </c>
      <c r="N45">
        <f t="shared" si="15"/>
        <v>-0.93582615491540511</v>
      </c>
      <c r="O45">
        <f t="shared" si="16"/>
        <v>6.4173845084594894E-2</v>
      </c>
      <c r="P45">
        <f t="shared" si="17"/>
        <v>0.64173845084594894</v>
      </c>
      <c r="Q45">
        <f t="shared" si="26"/>
        <v>2.3414522206613428</v>
      </c>
      <c r="R45">
        <f t="shared" si="18"/>
        <v>2.983190671507292</v>
      </c>
      <c r="AE45">
        <f>AE44+AQ44</f>
        <v>0.3203146160865501</v>
      </c>
      <c r="AF45">
        <f>AF44+AR44</f>
        <v>-2.184347693759221</v>
      </c>
      <c r="AG45">
        <f t="shared" si="6"/>
        <v>-3.1486518977522766</v>
      </c>
      <c r="AH45">
        <f>AE45+AF45*$B$5/2</f>
        <v>0.30939287761775397</v>
      </c>
      <c r="AI45">
        <f>AF45+AG45*$B$5/2</f>
        <v>-2.2000909532479822</v>
      </c>
      <c r="AJ45">
        <f t="shared" si="7"/>
        <v>-3.2529443604724269</v>
      </c>
      <c r="AK45">
        <f>AH45+AJ45*$B$5/2</f>
        <v>0.29312815581539181</v>
      </c>
      <c r="AL45">
        <f>AI45+AJ45*$B$5/2</f>
        <v>-2.2163556750503441</v>
      </c>
      <c r="AM45">
        <f t="shared" si="8"/>
        <v>-3.0890441194729128</v>
      </c>
      <c r="AN45">
        <f>AK45+AL45*$B$5/2</f>
        <v>0.28204637744014011</v>
      </c>
      <c r="AO45">
        <f>AL45+AM45*$B$5/2</f>
        <v>-2.2318008956477087</v>
      </c>
      <c r="AP45">
        <f t="shared" si="9"/>
        <v>-2.984953121267202</v>
      </c>
      <c r="AQ45">
        <f>(AF45+AI45*2+2*AL45+AO45)/6*$B$5</f>
        <v>-2.2081736410005971E-2</v>
      </c>
      <c r="AR45">
        <f>(AG45+2*AJ45+2*AM45+AP45)/6*$B$5</f>
        <v>-3.1362636631516935E-2</v>
      </c>
      <c r="AS45">
        <f>AE45-RADIANS(90)</f>
        <v>-1.2504817107083466</v>
      </c>
      <c r="AT45">
        <f t="shared" si="0"/>
        <v>0.31486518977522759</v>
      </c>
      <c r="AU45">
        <f t="shared" si="1"/>
        <v>-0.94913640340459493</v>
      </c>
      <c r="AV45">
        <f t="shared" si="2"/>
        <v>5.086359659540507E-2</v>
      </c>
      <c r="AW45">
        <f t="shared" si="3"/>
        <v>0.5086359659540507</v>
      </c>
      <c r="AX45">
        <f>$B$1*($B$3*AF45)^2/2</f>
        <v>2.3856874236156136</v>
      </c>
      <c r="AY45">
        <f t="shared" si="4"/>
        <v>2.8943233895696645</v>
      </c>
      <c r="AZ45">
        <f t="shared" si="10"/>
        <v>0.38000000000000017</v>
      </c>
    </row>
    <row r="46" spans="3:52" x14ac:dyDescent="0.25">
      <c r="C46">
        <f t="shared" si="19"/>
        <v>0.37000000000000016</v>
      </c>
      <c r="D46">
        <f t="shared" si="25"/>
        <v>0.33838430334867253</v>
      </c>
      <c r="E46">
        <f t="shared" si="20"/>
        <v>-2.2002403690767038</v>
      </c>
      <c r="F46">
        <f t="shared" si="21"/>
        <v>-3.3196345196753669</v>
      </c>
      <c r="G46">
        <f t="shared" si="22"/>
        <v>0.34919935196919422</v>
      </c>
      <c r="H46">
        <f t="shared" si="23"/>
        <v>-3.4214559071794097</v>
      </c>
      <c r="I46">
        <f t="shared" si="24"/>
        <v>-2.2168385416750809</v>
      </c>
      <c r="J46">
        <f t="shared" si="11"/>
        <v>-2.216838541675081E-2</v>
      </c>
      <c r="K46">
        <f t="shared" si="12"/>
        <v>-3.4214559071794097E-2</v>
      </c>
      <c r="L46">
        <f t="shared" si="13"/>
        <v>-1.2324120234462241</v>
      </c>
      <c r="M46">
        <f t="shared" si="14"/>
        <v>0.33196345196753663</v>
      </c>
      <c r="N46">
        <f t="shared" si="15"/>
        <v>-0.94329224875316187</v>
      </c>
      <c r="O46">
        <f t="shared" si="16"/>
        <v>5.6707751246838134E-2</v>
      </c>
      <c r="P46">
        <f t="shared" si="17"/>
        <v>0.56707751246838134</v>
      </c>
      <c r="Q46">
        <f t="shared" si="26"/>
        <v>2.4205288408573948</v>
      </c>
      <c r="R46">
        <f t="shared" si="18"/>
        <v>2.9876063533257762</v>
      </c>
      <c r="AE46">
        <f>AE45+AQ45</f>
        <v>0.2982328796765441</v>
      </c>
      <c r="AF46">
        <f>AF45+AR45</f>
        <v>-2.2157103303907379</v>
      </c>
      <c r="AG46">
        <f t="shared" si="6"/>
        <v>-2.938315516018331</v>
      </c>
      <c r="AH46">
        <f>AE46+AF46*$B$5/2</f>
        <v>0.2871543280245904</v>
      </c>
      <c r="AI46">
        <f>AF46+AG46*$B$5/2</f>
        <v>-2.2304019079708297</v>
      </c>
      <c r="AJ46">
        <f t="shared" si="7"/>
        <v>-3.0448039723138418</v>
      </c>
      <c r="AK46">
        <f>AH46+AJ46*$B$5/2</f>
        <v>0.27193030816302122</v>
      </c>
      <c r="AL46">
        <f>AI46+AJ46*$B$5/2</f>
        <v>-2.2456259278323989</v>
      </c>
      <c r="AM46">
        <f t="shared" si="8"/>
        <v>-2.8894835729650437</v>
      </c>
      <c r="AN46">
        <f>AK46+AL46*$B$5/2</f>
        <v>0.26070217852385924</v>
      </c>
      <c r="AO46">
        <f>AL46+AM46*$B$5/2</f>
        <v>-2.260073345697224</v>
      </c>
      <c r="AP46">
        <f t="shared" si="9"/>
        <v>-2.7832175071753178</v>
      </c>
      <c r="AQ46">
        <f>(AF46+AI46*2+2*AL46+AO46)/6*$B$5</f>
        <v>-2.2379732246157365E-2</v>
      </c>
      <c r="AR46">
        <f>(AG46+2*AJ46+2*AM46+AP46)/6*$B$5</f>
        <v>-2.9316846856252368E-2</v>
      </c>
      <c r="AS46">
        <f>AE46-RADIANS(90)</f>
        <v>-1.2725634471183525</v>
      </c>
      <c r="AT46">
        <f t="shared" si="0"/>
        <v>0.29383155160183316</v>
      </c>
      <c r="AU46">
        <f t="shared" si="1"/>
        <v>-0.95585721699595871</v>
      </c>
      <c r="AV46">
        <f t="shared" si="2"/>
        <v>4.4142783004041286E-2</v>
      </c>
      <c r="AW46">
        <f t="shared" si="3"/>
        <v>0.44142783004041286</v>
      </c>
      <c r="AX46">
        <f>$B$1*($B$3*AF46)^2/2</f>
        <v>2.4546861341001165</v>
      </c>
      <c r="AY46">
        <f t="shared" si="4"/>
        <v>2.8961139641405294</v>
      </c>
      <c r="AZ46">
        <f t="shared" si="10"/>
        <v>0.39000000000000018</v>
      </c>
    </row>
    <row r="47" spans="3:52" x14ac:dyDescent="0.25">
      <c r="C47">
        <f t="shared" si="19"/>
        <v>0.38000000000000017</v>
      </c>
      <c r="D47">
        <f t="shared" si="25"/>
        <v>0.31621591793192172</v>
      </c>
      <c r="E47">
        <f t="shared" si="20"/>
        <v>-2.234454928148498</v>
      </c>
      <c r="F47">
        <f t="shared" si="21"/>
        <v>-3.1097233228441237</v>
      </c>
      <c r="G47">
        <f t="shared" si="22"/>
        <v>0.32721202870793004</v>
      </c>
      <c r="H47">
        <f t="shared" si="23"/>
        <v>-3.2140423355945851</v>
      </c>
      <c r="I47">
        <f t="shared" si="24"/>
        <v>-2.2500035447627185</v>
      </c>
      <c r="J47">
        <f t="shared" si="11"/>
        <v>-2.2500035447627183E-2</v>
      </c>
      <c r="K47">
        <f t="shared" si="12"/>
        <v>-3.214042335594585E-2</v>
      </c>
      <c r="L47">
        <f t="shared" si="13"/>
        <v>-1.2545804088629748</v>
      </c>
      <c r="M47">
        <f t="shared" si="14"/>
        <v>0.3109723322844124</v>
      </c>
      <c r="N47">
        <f t="shared" si="15"/>
        <v>-0.95041896474849075</v>
      </c>
      <c r="O47">
        <f t="shared" si="16"/>
        <v>4.9581035251509253E-2</v>
      </c>
      <c r="P47">
        <f t="shared" si="17"/>
        <v>0.49581035251509253</v>
      </c>
      <c r="Q47">
        <f t="shared" si="26"/>
        <v>2.4963944129635545</v>
      </c>
      <c r="R47">
        <f t="shared" si="18"/>
        <v>2.9922047654786468</v>
      </c>
      <c r="AE47">
        <f>AE46+AQ46</f>
        <v>0.27585314743038675</v>
      </c>
      <c r="AF47">
        <f>AF46+AR46</f>
        <v>-2.2450271772469903</v>
      </c>
      <c r="AG47">
        <f t="shared" si="6"/>
        <v>-2.7236792861665848</v>
      </c>
      <c r="AH47">
        <f>AE47+AF47*$B$5/2</f>
        <v>0.26462801154415178</v>
      </c>
      <c r="AI47">
        <f>AF47+AG47*$B$5/2</f>
        <v>-2.258645573677823</v>
      </c>
      <c r="AJ47">
        <f t="shared" si="7"/>
        <v>-2.83224223244759</v>
      </c>
      <c r="AK47">
        <f>AH47+AJ47*$B$5/2</f>
        <v>0.25046680038191382</v>
      </c>
      <c r="AL47">
        <f>AI47+AJ47*$B$5/2</f>
        <v>-2.272806784840061</v>
      </c>
      <c r="AM47">
        <f t="shared" si="8"/>
        <v>-2.6859131342958573</v>
      </c>
      <c r="AN47">
        <f>AK47+AL47*$B$5/2</f>
        <v>0.23910276645771353</v>
      </c>
      <c r="AO47">
        <f>AL47+AM47*$B$5/2</f>
        <v>-2.2862363505115404</v>
      </c>
      <c r="AP47">
        <f t="shared" si="9"/>
        <v>-2.5775906674732929</v>
      </c>
      <c r="AQ47">
        <f>(AF47+AI47*2+2*AL47+AO47)/6*$B$5</f>
        <v>-2.2656947074657166E-2</v>
      </c>
      <c r="AR47">
        <f>(AG47+2*AJ47+2*AM47+AP47)/6*$B$5</f>
        <v>-2.7229301145211285E-2</v>
      </c>
      <c r="AS47">
        <f>AE47-RADIANS(90)</f>
        <v>-1.2949431793645099</v>
      </c>
      <c r="AT47">
        <f t="shared" si="0"/>
        <v>0.27236792861665848</v>
      </c>
      <c r="AU47">
        <f t="shared" si="1"/>
        <v>-0.96219317782920855</v>
      </c>
      <c r="AV47">
        <f t="shared" si="2"/>
        <v>3.7806822170791454E-2</v>
      </c>
      <c r="AW47">
        <f t="shared" si="3"/>
        <v>0.37806822170791454</v>
      </c>
      <c r="AX47">
        <f>$B$1*($B$3*AF47)^2/2</f>
        <v>2.5200735132887946</v>
      </c>
      <c r="AY47">
        <f t="shared" si="4"/>
        <v>2.8981417349967091</v>
      </c>
      <c r="AZ47">
        <f t="shared" si="10"/>
        <v>0.40000000000000019</v>
      </c>
    </row>
    <row r="48" spans="3:52" x14ac:dyDescent="0.25">
      <c r="C48">
        <f t="shared" si="19"/>
        <v>0.39000000000000018</v>
      </c>
      <c r="D48">
        <f t="shared" si="25"/>
        <v>0.29371588248429453</v>
      </c>
      <c r="E48">
        <f t="shared" si="20"/>
        <v>-2.2665953515044439</v>
      </c>
      <c r="F48">
        <f t="shared" si="21"/>
        <v>-2.895109643624501</v>
      </c>
      <c r="G48">
        <f t="shared" si="22"/>
        <v>0.30488294117439951</v>
      </c>
      <c r="H48">
        <f t="shared" si="23"/>
        <v>-3.0018151694802242</v>
      </c>
      <c r="I48">
        <f t="shared" si="24"/>
        <v>-2.2810708997225664</v>
      </c>
      <c r="J48">
        <f t="shared" si="11"/>
        <v>-2.2810708997225666E-2</v>
      </c>
      <c r="K48">
        <f t="shared" si="12"/>
        <v>-3.0018151694802243E-2</v>
      </c>
      <c r="L48">
        <f t="shared" si="13"/>
        <v>-1.2770804443106021</v>
      </c>
      <c r="M48">
        <f t="shared" si="14"/>
        <v>0.28951096436245011</v>
      </c>
      <c r="N48">
        <f t="shared" si="15"/>
        <v>-0.95717469748939987</v>
      </c>
      <c r="O48">
        <f t="shared" si="16"/>
        <v>4.2825302510600127E-2</v>
      </c>
      <c r="P48">
        <f t="shared" si="17"/>
        <v>0.42825302510600127</v>
      </c>
      <c r="Q48">
        <f t="shared" si="26"/>
        <v>2.5687272437307769</v>
      </c>
      <c r="R48">
        <f t="shared" si="18"/>
        <v>2.9969802688367784</v>
      </c>
      <c r="AE48">
        <f>AE47+AQ47</f>
        <v>0.25319620035572959</v>
      </c>
      <c r="AF48">
        <f>AF47+AR47</f>
        <v>-2.2722564783922015</v>
      </c>
      <c r="AG48">
        <f t="shared" si="6"/>
        <v>-2.5049952850791035</v>
      </c>
      <c r="AH48">
        <f>AE48+AF48*$B$5/2</f>
        <v>0.24183491796376858</v>
      </c>
      <c r="AI48">
        <f>AF48+AG48*$B$5/2</f>
        <v>-2.2847814548175971</v>
      </c>
      <c r="AJ48">
        <f t="shared" si="7"/>
        <v>-2.6155024676774929</v>
      </c>
      <c r="AK48">
        <f>AH48+AJ48*$B$5/2</f>
        <v>0.22875740562538111</v>
      </c>
      <c r="AL48">
        <f>AI48+AJ48*$B$5/2</f>
        <v>-2.2978589671559844</v>
      </c>
      <c r="AM48">
        <f t="shared" si="8"/>
        <v>-2.478562209716106</v>
      </c>
      <c r="AN48">
        <f>AK48+AL48*$B$5/2</f>
        <v>0.21726811078960118</v>
      </c>
      <c r="AO48">
        <f>AL48+AM48*$B$5/2</f>
        <v>-2.3102517782045648</v>
      </c>
      <c r="AP48">
        <f t="shared" si="9"/>
        <v>-2.3683101385350129</v>
      </c>
      <c r="AQ48">
        <f>(AF48+AI48*2+2*AL48+AO48)/6*$B$5</f>
        <v>-2.2912981834239884E-2</v>
      </c>
      <c r="AR48">
        <f>(AG48+2*AJ48+2*AM48+AP48)/6*$B$5</f>
        <v>-2.5102391297335522E-2</v>
      </c>
      <c r="AS48">
        <f>AE48-RADIANS(90)</f>
        <v>-1.317600126439167</v>
      </c>
      <c r="AT48">
        <f t="shared" si="0"/>
        <v>0.25049952850791035</v>
      </c>
      <c r="AU48">
        <f t="shared" si="1"/>
        <v>-0.96811672138090588</v>
      </c>
      <c r="AV48">
        <f t="shared" si="2"/>
        <v>3.1883278619094124E-2</v>
      </c>
      <c r="AW48">
        <f t="shared" si="3"/>
        <v>0.31883278619094124</v>
      </c>
      <c r="AX48">
        <f>$B$1*($B$3*AF48)^2/2</f>
        <v>2.5815747517976644</v>
      </c>
      <c r="AY48">
        <f t="shared" si="4"/>
        <v>2.9004075379886056</v>
      </c>
      <c r="AZ48">
        <f t="shared" si="10"/>
        <v>0.4100000000000002</v>
      </c>
    </row>
    <row r="49" spans="3:52" x14ac:dyDescent="0.25">
      <c r="C49">
        <f t="shared" si="19"/>
        <v>0.40000000000000019</v>
      </c>
      <c r="D49">
        <f t="shared" si="25"/>
        <v>0.27090517348706888</v>
      </c>
      <c r="E49">
        <f t="shared" si="20"/>
        <v>-2.2966135031992461</v>
      </c>
      <c r="F49">
        <f t="shared" si="21"/>
        <v>-2.6760370716096862</v>
      </c>
      <c r="G49">
        <f t="shared" si="22"/>
        <v>0.28223281496829833</v>
      </c>
      <c r="H49">
        <f t="shared" si="23"/>
        <v>-2.7850081686902199</v>
      </c>
      <c r="I49">
        <f t="shared" si="24"/>
        <v>-2.3099936885572947</v>
      </c>
      <c r="J49">
        <f t="shared" si="11"/>
        <v>-2.3099936885572946E-2</v>
      </c>
      <c r="K49">
        <f t="shared" si="12"/>
        <v>-2.7850081686902201E-2</v>
      </c>
      <c r="L49">
        <f t="shared" si="13"/>
        <v>-1.2998911533078277</v>
      </c>
      <c r="M49">
        <f t="shared" si="14"/>
        <v>0.26760370716096865</v>
      </c>
      <c r="N49">
        <f t="shared" si="15"/>
        <v>-0.96352906334666755</v>
      </c>
      <c r="O49">
        <f t="shared" si="16"/>
        <v>3.6470936653332453E-2</v>
      </c>
      <c r="P49">
        <f t="shared" si="17"/>
        <v>0.36470936653332453</v>
      </c>
      <c r="Q49">
        <f t="shared" si="26"/>
        <v>2.6372167915385569</v>
      </c>
      <c r="R49">
        <f t="shared" si="18"/>
        <v>3.0019261580718815</v>
      </c>
      <c r="AE49">
        <f>AE48+AQ48</f>
        <v>0.2302832185214897</v>
      </c>
      <c r="AF49">
        <f>AF48+AR48</f>
        <v>-2.2973588696895368</v>
      </c>
      <c r="AG49">
        <f t="shared" si="6"/>
        <v>-2.2825327474496961</v>
      </c>
      <c r="AH49">
        <f>AE49+AF49*$B$5/2</f>
        <v>0.21879642417304201</v>
      </c>
      <c r="AI49">
        <f>AF49+AG49*$B$5/2</f>
        <v>-2.3087715334267855</v>
      </c>
      <c r="AJ49">
        <f t="shared" si="7"/>
        <v>-2.3948455076270352</v>
      </c>
      <c r="AK49">
        <f>AH49+AJ49*$B$5/2</f>
        <v>0.20682219663490684</v>
      </c>
      <c r="AL49">
        <f>AI49+AJ49*$B$5/2</f>
        <v>-2.3207457609649209</v>
      </c>
      <c r="AM49">
        <f t="shared" si="8"/>
        <v>-2.2676747545807401</v>
      </c>
      <c r="AN49">
        <f>AK49+AL49*$B$5/2</f>
        <v>0.19521846783008223</v>
      </c>
      <c r="AO49">
        <f>AL49+AM49*$B$5/2</f>
        <v>-2.3320841347378245</v>
      </c>
      <c r="AP49">
        <f t="shared" si="9"/>
        <v>-2.1556276833760641</v>
      </c>
      <c r="AQ49">
        <f>(AF49+AI49*2+2*AL49+AO49)/6*$B$5</f>
        <v>-2.3147462655351291E-2</v>
      </c>
      <c r="AR49">
        <f>(AG49+2*AJ49+2*AM49+AP49)/6*$B$5</f>
        <v>-2.2938668258735518E-2</v>
      </c>
      <c r="AS49">
        <f>AE49-RADIANS(90)</f>
        <v>-1.3405131082734068</v>
      </c>
      <c r="AT49">
        <f t="shared" si="0"/>
        <v>0.22825327474496979</v>
      </c>
      <c r="AU49">
        <f t="shared" si="1"/>
        <v>-0.97360178849886947</v>
      </c>
      <c r="AV49">
        <f t="shared" si="2"/>
        <v>2.6398211501130531E-2</v>
      </c>
      <c r="AW49">
        <f t="shared" si="3"/>
        <v>0.26398211501130531</v>
      </c>
      <c r="AX49">
        <f>$B$1*($B$3*AF49)^2/2</f>
        <v>2.638928888070593</v>
      </c>
      <c r="AY49">
        <f t="shared" si="4"/>
        <v>2.9029110030818983</v>
      </c>
      <c r="AZ49">
        <f t="shared" si="10"/>
        <v>0.42000000000000021</v>
      </c>
    </row>
    <row r="50" spans="3:52" x14ac:dyDescent="0.25">
      <c r="C50">
        <f t="shared" si="19"/>
        <v>0.4100000000000002</v>
      </c>
      <c r="D50">
        <f t="shared" si="25"/>
        <v>0.24780523660149595</v>
      </c>
      <c r="E50">
        <f t="shared" si="20"/>
        <v>-2.3244635848861481</v>
      </c>
      <c r="F50">
        <f t="shared" si="21"/>
        <v>-2.4527683157173192</v>
      </c>
      <c r="G50">
        <f t="shared" si="22"/>
        <v>0.25928285556263814</v>
      </c>
      <c r="H50">
        <f t="shared" si="23"/>
        <v>-2.5638744464665297</v>
      </c>
      <c r="I50">
        <f t="shared" si="24"/>
        <v>-2.3367274264647349</v>
      </c>
      <c r="J50">
        <f t="shared" si="11"/>
        <v>-2.336727426464735E-2</v>
      </c>
      <c r="K50">
        <f t="shared" si="12"/>
        <v>-2.5638744464665297E-2</v>
      </c>
      <c r="L50">
        <f t="shared" si="13"/>
        <v>-1.3229910901934006</v>
      </c>
      <c r="M50">
        <f t="shared" si="14"/>
        <v>0.24527683157173208</v>
      </c>
      <c r="N50">
        <f t="shared" si="15"/>
        <v>-0.96945308081109949</v>
      </c>
      <c r="O50">
        <f t="shared" si="16"/>
        <v>3.0546919188900512E-2</v>
      </c>
      <c r="P50">
        <f t="shared" si="17"/>
        <v>0.30546919188900512</v>
      </c>
      <c r="Q50">
        <f t="shared" si="26"/>
        <v>2.7015654787308816</v>
      </c>
      <c r="R50">
        <f t="shared" si="18"/>
        <v>3.0070346706198867</v>
      </c>
      <c r="AE50">
        <f>AE49+AQ49</f>
        <v>0.20713575586613842</v>
      </c>
      <c r="AF50">
        <f>AF49+AR49</f>
        <v>-2.3202975379482722</v>
      </c>
      <c r="AG50">
        <f t="shared" si="6"/>
        <v>-2.056577292752281</v>
      </c>
      <c r="AH50">
        <f>AE50+AF50*$B$5/2</f>
        <v>0.19553426817639705</v>
      </c>
      <c r="AI50">
        <f>AF50+AG50*$B$5/2</f>
        <v>-2.3305804244120334</v>
      </c>
      <c r="AJ50">
        <f t="shared" si="7"/>
        <v>-2.1705489872171717</v>
      </c>
      <c r="AK50">
        <f>AH50+AJ50*$B$5/2</f>
        <v>0.18468152324031117</v>
      </c>
      <c r="AL50">
        <f>AI50+AJ50*$B$5/2</f>
        <v>-2.3414331693481194</v>
      </c>
      <c r="AM50">
        <f t="shared" si="8"/>
        <v>-2.0535086258668533</v>
      </c>
      <c r="AN50">
        <f>AK50+AL50*$B$5/2</f>
        <v>0.17297435739357059</v>
      </c>
      <c r="AO50">
        <f>AL50+AM50*$B$5/2</f>
        <v>-2.3517007124774536</v>
      </c>
      <c r="AP50">
        <f t="shared" si="9"/>
        <v>-1.939808576922275</v>
      </c>
      <c r="AQ50">
        <f>(AF50+AI50*2+2*AL50+AO50)/6*$B$5</f>
        <v>-2.336004239657672E-2</v>
      </c>
      <c r="AR50">
        <f>(AG50+2*AJ50+2*AM50+AP50)/6*$B$5</f>
        <v>-2.0740835159737677E-2</v>
      </c>
      <c r="AS50">
        <f>AE50-RADIANS(90)</f>
        <v>-1.3636605709287581</v>
      </c>
      <c r="AT50">
        <f t="shared" si="0"/>
        <v>0.20565772927522816</v>
      </c>
      <c r="AU50">
        <f t="shared" si="1"/>
        <v>-0.97862398212457324</v>
      </c>
      <c r="AV50">
        <f t="shared" si="2"/>
        <v>2.1376017875426756E-2</v>
      </c>
      <c r="AW50">
        <f t="shared" si="3"/>
        <v>0.21376017875426756</v>
      </c>
      <c r="AX50">
        <f>$B$1*($B$3*AF50)^2/2</f>
        <v>2.691890332304407</v>
      </c>
      <c r="AY50">
        <f t="shared" si="4"/>
        <v>2.9056505110586746</v>
      </c>
      <c r="AZ50">
        <f t="shared" si="10"/>
        <v>0.43000000000000022</v>
      </c>
    </row>
    <row r="51" spans="3:52" x14ac:dyDescent="0.25">
      <c r="C51">
        <f t="shared" si="19"/>
        <v>0.42000000000000021</v>
      </c>
      <c r="D51">
        <f t="shared" si="25"/>
        <v>0.2244379623368486</v>
      </c>
      <c r="E51">
        <f t="shared" si="20"/>
        <v>-2.3501023293508134</v>
      </c>
      <c r="F51">
        <f t="shared" si="21"/>
        <v>-2.2255845592047425</v>
      </c>
      <c r="G51">
        <f t="shared" si="22"/>
        <v>0.23605472495474189</v>
      </c>
      <c r="H51">
        <f t="shared" si="23"/>
        <v>-2.3386859095442167</v>
      </c>
      <c r="I51">
        <f t="shared" si="24"/>
        <v>-2.3612302521468371</v>
      </c>
      <c r="J51">
        <f t="shared" si="11"/>
        <v>-2.361230252146837E-2</v>
      </c>
      <c r="K51">
        <f t="shared" si="12"/>
        <v>-2.3386859095442167E-2</v>
      </c>
      <c r="L51">
        <f t="shared" si="13"/>
        <v>-1.3463583644580479</v>
      </c>
      <c r="M51">
        <f t="shared" si="14"/>
        <v>0.22255845592047435</v>
      </c>
      <c r="N51">
        <f t="shared" si="15"/>
        <v>-0.97491934727868346</v>
      </c>
      <c r="O51">
        <f t="shared" si="16"/>
        <v>2.5080652721316543E-2</v>
      </c>
      <c r="P51">
        <f t="shared" si="17"/>
        <v>0.25080652721316543</v>
      </c>
      <c r="Q51">
        <f t="shared" si="26"/>
        <v>2.7614904792100594</v>
      </c>
      <c r="R51">
        <f t="shared" si="18"/>
        <v>3.0122970064232248</v>
      </c>
      <c r="AE51">
        <f>AE50+AQ50</f>
        <v>0.1837757134695617</v>
      </c>
      <c r="AF51">
        <f>AF50+AR50</f>
        <v>-2.34103837310801</v>
      </c>
      <c r="AG51">
        <f t="shared" si="6"/>
        <v>-1.8274300036009512</v>
      </c>
      <c r="AH51">
        <f>AE51+AF51*$B$5/2</f>
        <v>0.17207052160402164</v>
      </c>
      <c r="AI51">
        <f>AF51+AG51*$B$5/2</f>
        <v>-2.3501755231260146</v>
      </c>
      <c r="AJ51">
        <f t="shared" si="7"/>
        <v>-1.9429064983225544</v>
      </c>
      <c r="AK51">
        <f>AH51+AJ51*$B$5/2</f>
        <v>0.16235598911240887</v>
      </c>
      <c r="AL51">
        <f>AI51+AJ51*$B$5/2</f>
        <v>-2.3598900556176274</v>
      </c>
      <c r="AM51">
        <f t="shared" si="8"/>
        <v>-1.8363348185263815</v>
      </c>
      <c r="AN51">
        <f>AK51+AL51*$B$5/2</f>
        <v>0.15055653883432074</v>
      </c>
      <c r="AO51">
        <f>AL51+AM51*$B$5/2</f>
        <v>-2.3690717297102593</v>
      </c>
      <c r="AP51">
        <f t="shared" si="9"/>
        <v>-1.7211307772226121</v>
      </c>
      <c r="AQ51">
        <f>(AF51+AI51*2+2*AL51+AO51)/6*$B$5</f>
        <v>-2.3550402100509255E-2</v>
      </c>
      <c r="AR51">
        <f>(AG51+2*AJ51+2*AM51+AP51)/6*$B$5</f>
        <v>-1.8511739024202393E-2</v>
      </c>
      <c r="AS51">
        <f>AE51-RADIANS(90)</f>
        <v>-1.3870206133253349</v>
      </c>
      <c r="AT51">
        <f t="shared" si="0"/>
        <v>0.18274300036009514</v>
      </c>
      <c r="AU51">
        <f t="shared" si="1"/>
        <v>-0.98316071718686471</v>
      </c>
      <c r="AV51">
        <f t="shared" si="2"/>
        <v>1.6839282813135292E-2</v>
      </c>
      <c r="AW51">
        <f t="shared" si="3"/>
        <v>0.16839282813135292</v>
      </c>
      <c r="AX51">
        <f>$B$1*($B$3*AF51)^2/2</f>
        <v>2.7402303321820991</v>
      </c>
      <c r="AY51">
        <f t="shared" si="4"/>
        <v>2.9086231603134518</v>
      </c>
      <c r="AZ51">
        <f t="shared" si="10"/>
        <v>0.44000000000000022</v>
      </c>
    </row>
    <row r="52" spans="3:52" x14ac:dyDescent="0.25">
      <c r="C52">
        <f t="shared" si="19"/>
        <v>0.43000000000000022</v>
      </c>
      <c r="D52">
        <f t="shared" si="25"/>
        <v>0.20082565981538023</v>
      </c>
      <c r="E52">
        <f t="shared" si="20"/>
        <v>-2.3734891884462557</v>
      </c>
      <c r="F52">
        <f t="shared" si="21"/>
        <v>-1.9947846457500005</v>
      </c>
      <c r="G52">
        <f t="shared" si="22"/>
        <v>0.21257051639461733</v>
      </c>
      <c r="H52">
        <f t="shared" si="23"/>
        <v>-2.1097325287352806</v>
      </c>
      <c r="I52">
        <f t="shared" si="24"/>
        <v>-2.3834631116750056</v>
      </c>
      <c r="J52">
        <f t="shared" si="11"/>
        <v>-2.3834631116750056E-2</v>
      </c>
      <c r="K52">
        <f t="shared" si="12"/>
        <v>-2.1097325287352805E-2</v>
      </c>
      <c r="L52">
        <f t="shared" si="13"/>
        <v>-1.3699706669795164</v>
      </c>
      <c r="M52">
        <f t="shared" si="14"/>
        <v>0.19947846457500001</v>
      </c>
      <c r="N52">
        <f t="shared" si="15"/>
        <v>-0.97990221051429438</v>
      </c>
      <c r="O52">
        <f t="shared" si="16"/>
        <v>2.0097789485705619E-2</v>
      </c>
      <c r="P52">
        <f t="shared" si="17"/>
        <v>0.20097789485705619</v>
      </c>
      <c r="Q52">
        <f t="shared" si="26"/>
        <v>2.8167254638356325</v>
      </c>
      <c r="R52">
        <f t="shared" si="18"/>
        <v>3.0177033586926889</v>
      </c>
      <c r="AE52">
        <f>AE51+AQ51</f>
        <v>0.16022531136905244</v>
      </c>
      <c r="AF52">
        <f>AF51+AR51</f>
        <v>-2.3595501121322124</v>
      </c>
      <c r="AG52">
        <f t="shared" si="6"/>
        <v>-1.5954063609923594</v>
      </c>
      <c r="AH52">
        <f>AE52+AF52*$B$5/2</f>
        <v>0.14842756080839137</v>
      </c>
      <c r="AI52">
        <f>AF52+AG52*$B$5/2</f>
        <v>-2.3675271439371741</v>
      </c>
      <c r="AJ52">
        <f t="shared" si="7"/>
        <v>-1.7122265951410809</v>
      </c>
      <c r="AK52">
        <f>AH52+AJ52*$B$5/2</f>
        <v>0.13986642783268596</v>
      </c>
      <c r="AL52">
        <f>AI52+AJ52*$B$5/2</f>
        <v>-2.3760882769128795</v>
      </c>
      <c r="AM52">
        <f t="shared" si="8"/>
        <v>-1.6164365903127136</v>
      </c>
      <c r="AN52">
        <f>AK52+AL52*$B$5/2</f>
        <v>0.12798598644812156</v>
      </c>
      <c r="AO52">
        <f>AL52+AM52*$B$5/2</f>
        <v>-2.3841704598644431</v>
      </c>
      <c r="AP52">
        <f t="shared" si="9"/>
        <v>-1.4998839880517165</v>
      </c>
      <c r="AQ52">
        <f>(AF52+AI52*2+2*AL52+AO52)/6*$B$5</f>
        <v>-2.3718252356161269E-2</v>
      </c>
      <c r="AR52">
        <f>(AG52+2*AJ52+2*AM52+AP52)/6*$B$5</f>
        <v>-1.6254361199919441E-2</v>
      </c>
      <c r="AS52">
        <f>AE52-RADIANS(90)</f>
        <v>-1.4105710154258442</v>
      </c>
      <c r="AT52">
        <f t="shared" si="0"/>
        <v>0.15954063609923594</v>
      </c>
      <c r="AU52">
        <f t="shared" si="1"/>
        <v>-0.98719136211428182</v>
      </c>
      <c r="AV52">
        <f t="shared" si="2"/>
        <v>1.2808637885718177E-2</v>
      </c>
      <c r="AW52">
        <f t="shared" si="3"/>
        <v>0.12808637885718177</v>
      </c>
      <c r="AX52">
        <f>$B$1*($B$3*AF52)^2/2</f>
        <v>2.7837383658315682</v>
      </c>
      <c r="AY52">
        <f t="shared" si="4"/>
        <v>2.91182474468875</v>
      </c>
      <c r="AZ52">
        <f t="shared" si="10"/>
        <v>0.45000000000000023</v>
      </c>
    </row>
    <row r="53" spans="3:52" x14ac:dyDescent="0.25">
      <c r="C53">
        <f t="shared" si="19"/>
        <v>0.44000000000000022</v>
      </c>
      <c r="D53">
        <f t="shared" si="25"/>
        <v>0.17699102869863018</v>
      </c>
      <c r="E53">
        <f t="shared" si="20"/>
        <v>-2.3945865137336084</v>
      </c>
      <c r="F53">
        <f t="shared" si="21"/>
        <v>-1.7606840999826487</v>
      </c>
      <c r="G53">
        <f t="shared" si="22"/>
        <v>0.18885272724671218</v>
      </c>
      <c r="H53">
        <f t="shared" si="23"/>
        <v>-1.8773214422977964</v>
      </c>
      <c r="I53">
        <f t="shared" si="24"/>
        <v>-2.4033899342335219</v>
      </c>
      <c r="J53">
        <f t="shared" si="11"/>
        <v>-2.403389934233522E-2</v>
      </c>
      <c r="K53">
        <f t="shared" si="12"/>
        <v>-1.8773214422977965E-2</v>
      </c>
      <c r="L53">
        <f t="shared" si="13"/>
        <v>-1.3938052980962663</v>
      </c>
      <c r="M53">
        <f t="shared" si="14"/>
        <v>0.17606840999826504</v>
      </c>
      <c r="N53">
        <f t="shared" si="15"/>
        <v>-0.98437793301185028</v>
      </c>
      <c r="O53">
        <f t="shared" si="16"/>
        <v>1.5622066988149719E-2</v>
      </c>
      <c r="P53">
        <f t="shared" si="17"/>
        <v>0.15622066988149719</v>
      </c>
      <c r="Q53">
        <f t="shared" si="26"/>
        <v>2.8670222858774386</v>
      </c>
      <c r="R53">
        <f t="shared" si="18"/>
        <v>3.0232429557589358</v>
      </c>
      <c r="AE53">
        <f>AE52+AQ52</f>
        <v>0.13650705901289117</v>
      </c>
      <c r="AF53">
        <f>AF52+AR52</f>
        <v>-2.3758044733321317</v>
      </c>
      <c r="AG53">
        <f t="shared" si="6"/>
        <v>-1.3608350438160146</v>
      </c>
      <c r="AH53">
        <f>AE53+AF53*$B$5/2</f>
        <v>0.12462803664623051</v>
      </c>
      <c r="AI53">
        <f>AF53+AG53*$B$5/2</f>
        <v>-2.3826086485512117</v>
      </c>
      <c r="AJ53">
        <f t="shared" si="7"/>
        <v>-1.4788316597212936</v>
      </c>
      <c r="AK53">
        <f>AH53+AJ53*$B$5/2</f>
        <v>0.11723387834762404</v>
      </c>
      <c r="AL53">
        <f>AI53+AJ53*$B$5/2</f>
        <v>-2.390002806849818</v>
      </c>
      <c r="AM53">
        <f t="shared" si="8"/>
        <v>-1.3941084810307571</v>
      </c>
      <c r="AN53">
        <f>AK53+AL53*$B$5/2</f>
        <v>0.10528386431337496</v>
      </c>
      <c r="AO53">
        <f>AL53+AM53*$B$5/2</f>
        <v>-2.3969733492549716</v>
      </c>
      <c r="AP53">
        <f t="shared" si="9"/>
        <v>-1.2763686196410038</v>
      </c>
      <c r="AQ53">
        <f>(AF53+AI53*2+2*AL53+AO53)/6*$B$5</f>
        <v>-2.3863334555648607E-2</v>
      </c>
      <c r="AR53">
        <f>(AG53+2*AJ53+2*AM53+AP53)/6*$B$5</f>
        <v>-1.39718065749352E-2</v>
      </c>
      <c r="AS53">
        <f>AE53-RADIANS(90)</f>
        <v>-1.4342892677820054</v>
      </c>
      <c r="AT53">
        <f t="shared" si="0"/>
        <v>0.13608350438160152</v>
      </c>
      <c r="AU53">
        <f t="shared" si="1"/>
        <v>-0.99069737045942674</v>
      </c>
      <c r="AV53">
        <f t="shared" si="2"/>
        <v>9.3026295405732595E-3</v>
      </c>
      <c r="AW53">
        <f t="shared" si="3"/>
        <v>9.3026295405732595E-2</v>
      </c>
      <c r="AX53">
        <f>$B$1*($B$3*AF53)^2/2</f>
        <v>2.8222234477524841</v>
      </c>
      <c r="AY53">
        <f t="shared" si="4"/>
        <v>2.9152497431582169</v>
      </c>
      <c r="AZ53">
        <f t="shared" si="10"/>
        <v>0.46000000000000024</v>
      </c>
    </row>
    <row r="54" spans="3:52" x14ac:dyDescent="0.25">
      <c r="C54">
        <f t="shared" si="19"/>
        <v>0.45000000000000023</v>
      </c>
      <c r="D54">
        <f t="shared" si="25"/>
        <v>0.15295712935629496</v>
      </c>
      <c r="E54">
        <f t="shared" si="20"/>
        <v>-2.4133597281565864</v>
      </c>
      <c r="F54">
        <f t="shared" si="21"/>
        <v>-1.5236139880447128</v>
      </c>
      <c r="G54">
        <f t="shared" si="22"/>
        <v>0.16492423005784723</v>
      </c>
      <c r="H54">
        <f t="shared" si="23"/>
        <v>-1.6417758965733622</v>
      </c>
      <c r="I54">
        <f t="shared" si="24"/>
        <v>-2.4209777980968101</v>
      </c>
      <c r="J54">
        <f t="shared" si="11"/>
        <v>-2.42097779809681E-2</v>
      </c>
      <c r="K54">
        <f t="shared" si="12"/>
        <v>-1.6417758965733623E-2</v>
      </c>
      <c r="L54">
        <f t="shared" si="13"/>
        <v>-1.4178391974386015</v>
      </c>
      <c r="M54">
        <f t="shared" si="14"/>
        <v>0.15236139880447139</v>
      </c>
      <c r="N54">
        <f t="shared" si="15"/>
        <v>-0.98832484748403693</v>
      </c>
      <c r="O54">
        <f t="shared" si="16"/>
        <v>1.1675152515963072E-2</v>
      </c>
      <c r="P54">
        <f t="shared" si="17"/>
        <v>0.11675152515963072</v>
      </c>
      <c r="Q54">
        <f t="shared" si="26"/>
        <v>2.9121525887440165</v>
      </c>
      <c r="R54">
        <f t="shared" si="18"/>
        <v>3.0289041139036472</v>
      </c>
      <c r="AE54">
        <f>AE53+AQ53</f>
        <v>0.11264372445724256</v>
      </c>
      <c r="AF54">
        <f>AF53+AR53</f>
        <v>-2.3897762799070668</v>
      </c>
      <c r="AG54">
        <f t="shared" si="6"/>
        <v>-1.1240566018639777</v>
      </c>
      <c r="AH54">
        <f>AE54+AF54*$B$5/2</f>
        <v>0.10069484305770723</v>
      </c>
      <c r="AI54">
        <f>AF54+AG54*$B$5/2</f>
        <v>-2.3953965629163867</v>
      </c>
      <c r="AJ54">
        <f t="shared" si="7"/>
        <v>-1.2430566359703863</v>
      </c>
      <c r="AK54">
        <f>AH54+AJ54*$B$5/2</f>
        <v>9.4479559877855307E-2</v>
      </c>
      <c r="AL54">
        <f>AI54+AJ54*$B$5/2</f>
        <v>-2.4016118460962388</v>
      </c>
      <c r="AM54">
        <f t="shared" si="8"/>
        <v>-1.1696552334227843</v>
      </c>
      <c r="AN54">
        <f>AK54+AL54*$B$5/2</f>
        <v>8.2471500647374116E-2</v>
      </c>
      <c r="AO54">
        <f>AL54+AM54*$B$5/2</f>
        <v>-2.4074601222633527</v>
      </c>
      <c r="AP54">
        <f t="shared" si="9"/>
        <v>-1.0508946555094665</v>
      </c>
      <c r="AQ54">
        <f>(AF54+AI54*2+2*AL54+AO54)/6*$B$5</f>
        <v>-2.398542203365945E-2</v>
      </c>
      <c r="AR54">
        <f>(AG54+2*AJ54+2*AM54+AP54)/6*$B$5</f>
        <v>-1.166729166026631E-2</v>
      </c>
      <c r="AS54">
        <f>AE54-RADIANS(90)</f>
        <v>-1.4581526023376541</v>
      </c>
      <c r="AT54">
        <f t="shared" si="0"/>
        <v>0.11240566018639775</v>
      </c>
      <c r="AU54">
        <f t="shared" si="1"/>
        <v>-0.99366240119975358</v>
      </c>
      <c r="AV54">
        <f t="shared" si="2"/>
        <v>6.3375988002464245E-3</v>
      </c>
      <c r="AW54">
        <f t="shared" si="3"/>
        <v>6.3375988002464245E-2</v>
      </c>
      <c r="AX54">
        <f>$B$1*($B$3*AF54)^2/2</f>
        <v>2.8555153340032295</v>
      </c>
      <c r="AY54">
        <f t="shared" si="4"/>
        <v>2.9188913220056936</v>
      </c>
      <c r="AZ54">
        <f t="shared" si="10"/>
        <v>0.47000000000000025</v>
      </c>
    </row>
    <row r="55" spans="3:52" x14ac:dyDescent="0.25">
      <c r="C55">
        <f t="shared" si="19"/>
        <v>0.46000000000000024</v>
      </c>
      <c r="D55">
        <f t="shared" si="25"/>
        <v>0.12874735137532686</v>
      </c>
      <c r="E55">
        <f t="shared" si="20"/>
        <v>-2.4297774871223199</v>
      </c>
      <c r="F55">
        <f t="shared" si="21"/>
        <v>-1.2839196259577934</v>
      </c>
      <c r="G55">
        <f t="shared" si="22"/>
        <v>0.14080824192068336</v>
      </c>
      <c r="H55">
        <f t="shared" si="23"/>
        <v>-1.4034340305715336</v>
      </c>
      <c r="I55">
        <f t="shared" si="24"/>
        <v>-2.4361970852521089</v>
      </c>
      <c r="J55">
        <f t="shared" si="11"/>
        <v>-2.4361970852521089E-2</v>
      </c>
      <c r="K55">
        <f t="shared" si="12"/>
        <v>-1.4034340305715336E-2</v>
      </c>
      <c r="L55">
        <f t="shared" si="13"/>
        <v>-1.4420489754195698</v>
      </c>
      <c r="M55">
        <f t="shared" si="14"/>
        <v>0.12839196259577931</v>
      </c>
      <c r="N55">
        <f t="shared" si="15"/>
        <v>-0.99172350175883395</v>
      </c>
      <c r="O55">
        <f t="shared" si="16"/>
        <v>8.2764982411660526E-3</v>
      </c>
      <c r="P55">
        <f t="shared" si="17"/>
        <v>8.2764982411660526E-2</v>
      </c>
      <c r="Q55">
        <f t="shared" si="26"/>
        <v>2.9519093184632279</v>
      </c>
      <c r="R55">
        <f t="shared" si="18"/>
        <v>3.0346743008748884</v>
      </c>
      <c r="AE55">
        <f>AE54+AQ54</f>
        <v>8.8658302423583107E-2</v>
      </c>
      <c r="AF55">
        <f>AF54+AR54</f>
        <v>-2.401443571567333</v>
      </c>
      <c r="AG55">
        <f t="shared" si="6"/>
        <v>-0.88542201333286896</v>
      </c>
      <c r="AH55">
        <f>AE55+AF55*$B$5/2</f>
        <v>7.6651084565746444E-2</v>
      </c>
      <c r="AI55">
        <f>AF55+AG55*$B$5/2</f>
        <v>-2.4058706816339974</v>
      </c>
      <c r="AJ55">
        <f t="shared" si="7"/>
        <v>-1.0052476422769923</v>
      </c>
      <c r="AK55">
        <f>AH55+AJ55*$B$5/2</f>
        <v>7.1624846354361477E-2</v>
      </c>
      <c r="AL55">
        <f>AI55+AJ55*$B$5/2</f>
        <v>-2.4108969198453822</v>
      </c>
      <c r="AM55">
        <f t="shared" si="8"/>
        <v>-0.94339062409718666</v>
      </c>
      <c r="AN55">
        <f>AK55+AL55*$B$5/2</f>
        <v>5.9570361755134568E-2</v>
      </c>
      <c r="AO55">
        <f>AL55+AM55*$B$5/2</f>
        <v>-2.415613872965868</v>
      </c>
      <c r="AP55">
        <f t="shared" si="9"/>
        <v>-0.82378043451577998</v>
      </c>
      <c r="AQ55">
        <f>(AF55+AI55*2+2*AL55+AO55)/6*$B$5</f>
        <v>-2.4084321079153263E-2</v>
      </c>
      <c r="AR55">
        <f>(AG55+2*AJ55+2*AM55+AP55)/6*$B$5</f>
        <v>-9.3441316343283454E-3</v>
      </c>
      <c r="AS55">
        <f>AE55-RADIANS(90)</f>
        <v>-1.4821380243713134</v>
      </c>
      <c r="AT55">
        <f t="shared" si="0"/>
        <v>8.8542201333287052E-2</v>
      </c>
      <c r="AU55">
        <f t="shared" si="1"/>
        <v>-0.99607242637423488</v>
      </c>
      <c r="AV55">
        <f t="shared" si="2"/>
        <v>3.9275736257651239E-3</v>
      </c>
      <c r="AW55">
        <f t="shared" si="3"/>
        <v>3.9275736257651239E-2</v>
      </c>
      <c r="AX55">
        <f>$B$1*($B$3*AF55)^2/2</f>
        <v>2.8834656137110342</v>
      </c>
      <c r="AY55">
        <f t="shared" si="4"/>
        <v>2.9227413499686854</v>
      </c>
      <c r="AZ55">
        <f t="shared" si="10"/>
        <v>0.48000000000000026</v>
      </c>
    </row>
    <row r="56" spans="3:52" x14ac:dyDescent="0.25">
      <c r="C56">
        <f t="shared" si="19"/>
        <v>0.47000000000000025</v>
      </c>
      <c r="D56">
        <f t="shared" si="25"/>
        <v>0.10438538052280577</v>
      </c>
      <c r="E56">
        <f t="shared" si="20"/>
        <v>-2.4438118274280352</v>
      </c>
      <c r="F56">
        <f t="shared" si="21"/>
        <v>-1.0419591457254993</v>
      </c>
      <c r="G56">
        <f t="shared" si="22"/>
        <v>0.11652829223818668</v>
      </c>
      <c r="H56">
        <f t="shared" si="23"/>
        <v>-1.1626475133539935</v>
      </c>
      <c r="I56">
        <f t="shared" si="24"/>
        <v>-2.4490216231566628</v>
      </c>
      <c r="J56">
        <f t="shared" si="11"/>
        <v>-2.4490216231566629E-2</v>
      </c>
      <c r="K56">
        <f t="shared" si="12"/>
        <v>-1.1626475133539935E-2</v>
      </c>
      <c r="L56">
        <f t="shared" si="13"/>
        <v>-1.4664109462720907</v>
      </c>
      <c r="M56">
        <f t="shared" si="14"/>
        <v>0.10419591457255012</v>
      </c>
      <c r="N56">
        <f t="shared" si="15"/>
        <v>-0.99455679143344544</v>
      </c>
      <c r="O56">
        <f t="shared" si="16"/>
        <v>5.4432085665545582E-3</v>
      </c>
      <c r="P56">
        <f t="shared" si="17"/>
        <v>5.4432085665545582E-2</v>
      </c>
      <c r="Q56">
        <f t="shared" si="26"/>
        <v>2.9861081239385765</v>
      </c>
      <c r="R56">
        <f t="shared" si="18"/>
        <v>3.0405402096041221</v>
      </c>
      <c r="AE56">
        <f>AE55+AQ55</f>
        <v>6.4573981344429848E-2</v>
      </c>
      <c r="AF56">
        <f>AF55+AR55</f>
        <v>-2.4107877032016614</v>
      </c>
      <c r="AG56">
        <f t="shared" si="6"/>
        <v>-0.64529113945329908</v>
      </c>
      <c r="AH56">
        <f>AE56+AF56*$B$5/2</f>
        <v>5.2520042828421543E-2</v>
      </c>
      <c r="AI56">
        <f>AF56+AG56*$B$5/2</f>
        <v>-2.4140141588989277</v>
      </c>
      <c r="AJ56">
        <f t="shared" si="7"/>
        <v>-0.76576047459232355</v>
      </c>
      <c r="AK56">
        <f>AH56+AJ56*$B$5/2</f>
        <v>4.8691240455459923E-2</v>
      </c>
      <c r="AL56">
        <f>AI56+AJ56*$B$5/2</f>
        <v>-2.4178429612718895</v>
      </c>
      <c r="AM56">
        <f t="shared" si="8"/>
        <v>-0.71563621401435351</v>
      </c>
      <c r="AN56">
        <f>AK56+AL56*$B$5/2</f>
        <v>3.6602025649100478E-2</v>
      </c>
      <c r="AO56">
        <f>AL56+AM56*$B$5/2</f>
        <v>-2.4214211423419614</v>
      </c>
      <c r="AP56">
        <f t="shared" si="9"/>
        <v>-0.59535135830288521</v>
      </c>
      <c r="AQ56">
        <f>(AF56+AI56*2+2*AL56+AO56)/6*$B$5</f>
        <v>-2.4159871809808765E-2</v>
      </c>
      <c r="AR56">
        <f>(AG56+2*AJ56+2*AM56+AP56)/6*$B$5</f>
        <v>-7.0057264582825641E-3</v>
      </c>
      <c r="AS56">
        <f>AE56-RADIANS(90)</f>
        <v>-1.5062223454504666</v>
      </c>
      <c r="AT56">
        <f t="shared" si="0"/>
        <v>6.4529113945330063E-2</v>
      </c>
      <c r="AU56">
        <f t="shared" si="1"/>
        <v>-0.99791582483365326</v>
      </c>
      <c r="AV56">
        <f t="shared" si="2"/>
        <v>2.0841751663467356E-3</v>
      </c>
      <c r="AW56">
        <f t="shared" si="3"/>
        <v>2.0841751663467356E-2</v>
      </c>
      <c r="AX56">
        <f>$B$1*($B$3*AF56)^2/2</f>
        <v>2.9059486749541708</v>
      </c>
      <c r="AY56">
        <f t="shared" si="4"/>
        <v>2.9267904266176381</v>
      </c>
      <c r="AZ56">
        <f t="shared" si="10"/>
        <v>0.49000000000000027</v>
      </c>
    </row>
    <row r="57" spans="3:52" x14ac:dyDescent="0.25">
      <c r="C57">
        <f t="shared" si="19"/>
        <v>0.48000000000000026</v>
      </c>
      <c r="D57">
        <f t="shared" si="25"/>
        <v>7.9895164291239135E-2</v>
      </c>
      <c r="E57">
        <f t="shared" si="20"/>
        <v>-2.4554383025615749</v>
      </c>
      <c r="F57">
        <f t="shared" si="21"/>
        <v>-0.7981019311683758</v>
      </c>
      <c r="G57">
        <f t="shared" si="22"/>
        <v>9.2108189009997898E-2</v>
      </c>
      <c r="H57">
        <f t="shared" si="23"/>
        <v>-0.91978004518142764</v>
      </c>
      <c r="I57">
        <f t="shared" si="24"/>
        <v>-2.4594288122174168</v>
      </c>
      <c r="J57">
        <f t="shared" si="11"/>
        <v>-2.4594288122174169E-2</v>
      </c>
      <c r="K57">
        <f t="shared" si="12"/>
        <v>-9.197800451814276E-3</v>
      </c>
      <c r="L57">
        <f t="shared" si="13"/>
        <v>-1.4909011625036575</v>
      </c>
      <c r="M57">
        <f t="shared" si="14"/>
        <v>7.9810193116837611E-2</v>
      </c>
      <c r="N57">
        <f t="shared" si="15"/>
        <v>-0.99681007873849925</v>
      </c>
      <c r="O57">
        <f t="shared" si="16"/>
        <v>3.1899212615007499E-3</v>
      </c>
      <c r="P57">
        <f t="shared" si="17"/>
        <v>3.1899212615007499E-2</v>
      </c>
      <c r="Q57">
        <f t="shared" si="26"/>
        <v>3.0145886288432342</v>
      </c>
      <c r="R57">
        <f t="shared" si="18"/>
        <v>3.0464878414582417</v>
      </c>
      <c r="AE57">
        <f>AE56+AQ56</f>
        <v>4.0414109534621087E-2</v>
      </c>
      <c r="AF57">
        <f>AF56+AR56</f>
        <v>-2.4177934296599437</v>
      </c>
      <c r="AG57">
        <f t="shared" si="6"/>
        <v>-0.40403109037151075</v>
      </c>
      <c r="AH57">
        <f>AE57+AF57*$B$5/2</f>
        <v>2.8325142386321368E-2</v>
      </c>
      <c r="AI57">
        <f>AF57+AG57*$B$5/2</f>
        <v>-2.4198135851118012</v>
      </c>
      <c r="AJ57">
        <f t="shared" si="7"/>
        <v>-0.52495901338632645</v>
      </c>
      <c r="AK57">
        <f>AH57+AJ57*$B$5/2</f>
        <v>2.5700347319389735E-2</v>
      </c>
      <c r="AL57">
        <f>AI57+AJ57*$B$5/2</f>
        <v>-2.422438380178733</v>
      </c>
      <c r="AM57">
        <f t="shared" si="8"/>
        <v>-0.48672002904483486</v>
      </c>
      <c r="AN57">
        <f>AK57+AL57*$B$5/2</f>
        <v>1.358815541849607E-2</v>
      </c>
      <c r="AO57">
        <f>AL57+AM57*$B$5/2</f>
        <v>-2.4248719803239571</v>
      </c>
      <c r="AP57">
        <f t="shared" si="9"/>
        <v>-0.36593853523718545</v>
      </c>
      <c r="AQ57">
        <f>(AF57+AI57*2+2*AL57+AO57)/6*$B$5</f>
        <v>-2.4211948900941613E-2</v>
      </c>
      <c r="AR57">
        <f>(AG57+2*AJ57+2*AM57+AP57)/6*$B$5</f>
        <v>-4.6555461841183646E-3</v>
      </c>
      <c r="AS57">
        <f>AE57-RADIANS(90)</f>
        <v>-1.5303822172602755</v>
      </c>
      <c r="AT57">
        <f t="shared" si="0"/>
        <v>4.0403109037151143E-2</v>
      </c>
      <c r="AU57">
        <f t="shared" si="1"/>
        <v>-0.99918346102211486</v>
      </c>
      <c r="AV57">
        <f t="shared" si="2"/>
        <v>8.1653897788513952E-4</v>
      </c>
      <c r="AW57">
        <f t="shared" si="3"/>
        <v>8.1653897788513952E-3</v>
      </c>
      <c r="AX57">
        <f>$B$1*($B$3*AF57)^2/2</f>
        <v>2.9228625342533965</v>
      </c>
      <c r="AY57">
        <f t="shared" si="4"/>
        <v>2.9310279240322479</v>
      </c>
      <c r="AZ57">
        <f t="shared" si="10"/>
        <v>0.50000000000000022</v>
      </c>
    </row>
    <row r="58" spans="3:52" x14ac:dyDescent="0.25">
      <c r="C58">
        <f t="shared" si="19"/>
        <v>0.49000000000000027</v>
      </c>
      <c r="D58">
        <f t="shared" si="25"/>
        <v>5.5300876169064969E-2</v>
      </c>
      <c r="E58">
        <f t="shared" si="20"/>
        <v>-2.464636103013389</v>
      </c>
      <c r="F58">
        <f t="shared" si="21"/>
        <v>-0.55272693742876666</v>
      </c>
      <c r="G58">
        <f t="shared" si="22"/>
        <v>6.7571983776172184E-2</v>
      </c>
      <c r="H58">
        <f t="shared" si="23"/>
        <v>-0.67520573538980155</v>
      </c>
      <c r="I58">
        <f t="shared" si="24"/>
        <v>-2.467399737700533</v>
      </c>
      <c r="J58">
        <f t="shared" si="11"/>
        <v>-2.4673997377005329E-2</v>
      </c>
      <c r="K58">
        <f t="shared" si="12"/>
        <v>-6.7520573538980156E-3</v>
      </c>
      <c r="L58">
        <f t="shared" si="13"/>
        <v>-1.5154954506258316</v>
      </c>
      <c r="M58">
        <f t="shared" si="14"/>
        <v>5.5272693742876737E-2</v>
      </c>
      <c r="N58">
        <f t="shared" si="15"/>
        <v>-0.9984712961955422</v>
      </c>
      <c r="O58">
        <f t="shared" si="16"/>
        <v>1.5287038044577983E-3</v>
      </c>
      <c r="P58">
        <f t="shared" si="17"/>
        <v>1.5287038044577983E-2</v>
      </c>
      <c r="Q58">
        <f t="shared" si="26"/>
        <v>3.0372155601385122</v>
      </c>
      <c r="R58">
        <f t="shared" si="18"/>
        <v>3.0525025981830902</v>
      </c>
      <c r="AE58">
        <f>AE57+AQ57</f>
        <v>1.6202160633679474E-2</v>
      </c>
      <c r="AF58">
        <f>AF57+AR57</f>
        <v>-2.4224489758440622</v>
      </c>
      <c r="AG58">
        <f t="shared" si="6"/>
        <v>-0.16201451771427541</v>
      </c>
      <c r="AH58">
        <f>AE58+AF58*$B$5/2</f>
        <v>4.0899157544591631E-3</v>
      </c>
      <c r="AI58">
        <f>AF58+AG58*$B$5/2</f>
        <v>-2.4232590484326337</v>
      </c>
      <c r="AJ58">
        <f t="shared" si="7"/>
        <v>-0.28321354930003984</v>
      </c>
      <c r="AK58">
        <f>AH58+AJ58*$B$5/2</f>
        <v>2.6738480079589637E-3</v>
      </c>
      <c r="AL58">
        <f>AI58+AJ58*$B$5/2</f>
        <v>-2.424675116179134</v>
      </c>
      <c r="AM58">
        <f t="shared" si="8"/>
        <v>-0.25697518199288777</v>
      </c>
      <c r="AN58">
        <f>AK58+AL58*$B$5/2</f>
        <v>-9.4495275729367077E-3</v>
      </c>
      <c r="AO58">
        <f>AL58+AM58*$B$5/2</f>
        <v>-2.4259599920890986</v>
      </c>
      <c r="AP58">
        <f t="shared" si="9"/>
        <v>-0.13587737274122863</v>
      </c>
      <c r="AQ58">
        <f>(AF58+AI58*2+2*AL58+AO58)/6*$B$5</f>
        <v>-2.424046216192783E-2</v>
      </c>
      <c r="AR58">
        <f>(AG58+2*AJ58+2*AM58+AP58)/6*$B$5</f>
        <v>-2.2971155884022655E-3</v>
      </c>
      <c r="AS58">
        <f>AE58-RADIANS(90)</f>
        <v>-1.554594166161217</v>
      </c>
      <c r="AT58">
        <f t="shared" si="0"/>
        <v>1.620145177142765E-2</v>
      </c>
      <c r="AU58">
        <f t="shared" si="1"/>
        <v>-0.99986874786668778</v>
      </c>
      <c r="AV58">
        <f t="shared" si="2"/>
        <v>1.3125213331222074E-4</v>
      </c>
      <c r="AW58">
        <f t="shared" si="3"/>
        <v>1.3125213331222074E-3</v>
      </c>
      <c r="AX58">
        <f>$B$1*($B$3*AF58)^2/2</f>
        <v>2.9341295202839728</v>
      </c>
      <c r="AY58">
        <f t="shared" si="4"/>
        <v>2.9354420416170948</v>
      </c>
      <c r="AZ58">
        <f t="shared" si="10"/>
        <v>0.51000000000000023</v>
      </c>
    </row>
    <row r="59" spans="3:52" x14ac:dyDescent="0.25">
      <c r="C59">
        <f t="shared" si="19"/>
        <v>0.50000000000000022</v>
      </c>
      <c r="D59">
        <f t="shared" si="25"/>
        <v>3.062687879205964E-2</v>
      </c>
      <c r="E59">
        <f t="shared" si="20"/>
        <v>-2.4713881603672871</v>
      </c>
      <c r="F59">
        <f t="shared" si="21"/>
        <v>-0.30622090985444766</v>
      </c>
      <c r="G59">
        <f t="shared" si="22"/>
        <v>4.2943935367228535E-2</v>
      </c>
      <c r="H59">
        <f t="shared" si="23"/>
        <v>-0.42930737181815815</v>
      </c>
      <c r="I59">
        <f t="shared" si="24"/>
        <v>-2.4729192649165594</v>
      </c>
      <c r="J59">
        <f t="shared" si="11"/>
        <v>-2.4729192649165593E-2</v>
      </c>
      <c r="K59">
        <f t="shared" si="12"/>
        <v>-4.2930737181815816E-3</v>
      </c>
      <c r="L59">
        <f t="shared" si="13"/>
        <v>-1.5401694480028369</v>
      </c>
      <c r="M59">
        <f t="shared" si="14"/>
        <v>3.0622090985444796E-2</v>
      </c>
      <c r="N59">
        <f t="shared" si="15"/>
        <v>-0.99953103380719455</v>
      </c>
      <c r="O59">
        <f t="shared" si="16"/>
        <v>4.6896619280545337E-4</v>
      </c>
      <c r="P59">
        <f t="shared" si="17"/>
        <v>4.6896619280545337E-3</v>
      </c>
      <c r="Q59">
        <f t="shared" si="26"/>
        <v>3.0538797196018019</v>
      </c>
      <c r="R59">
        <f t="shared" si="18"/>
        <v>3.0585693815298565</v>
      </c>
      <c r="AE59">
        <f>AE58+AQ58</f>
        <v>-8.0383015282483559E-3</v>
      </c>
      <c r="AF59">
        <f>AF58+AR58</f>
        <v>-2.4247460914324646</v>
      </c>
      <c r="AG59">
        <f t="shared" si="6"/>
        <v>8.0382149636683914E-2</v>
      </c>
      <c r="AH59">
        <f>AE59+AF59*$B$5/2</f>
        <v>-2.0162031985410681E-2</v>
      </c>
      <c r="AI59">
        <f>AF59+AG59*$B$5/2</f>
        <v>-2.4243441806842809</v>
      </c>
      <c r="AJ59">
        <f t="shared" si="7"/>
        <v>-4.089904352185153E-2</v>
      </c>
      <c r="AK59">
        <f>AH59+AJ59*$B$5/2</f>
        <v>-2.0366527203019937E-2</v>
      </c>
      <c r="AL59">
        <f>AI59+AJ59*$B$5/2</f>
        <v>-2.4245486759018902</v>
      </c>
      <c r="AM59">
        <f t="shared" si="8"/>
        <v>-2.6738448218637936E-2</v>
      </c>
      <c r="AN59">
        <f>AK59+AL59*$B$5/2</f>
        <v>-3.2489270582529386E-2</v>
      </c>
      <c r="AO59">
        <f>AL59+AM59*$B$5/2</f>
        <v>-2.4246823681429834</v>
      </c>
      <c r="AP59">
        <f t="shared" si="9"/>
        <v>9.4493869432204794E-2</v>
      </c>
      <c r="AQ59">
        <f>(AF59+AI59*2+2*AL59+AO59)/6*$B$5</f>
        <v>-2.4245356954579651E-2</v>
      </c>
      <c r="AR59">
        <f>(AG59+2*AJ59+2*AM59+AP59)/6*$B$5</f>
        <v>6.6001725979849621E-5</v>
      </c>
      <c r="AS59">
        <f>AE59-RADIANS(90)</f>
        <v>-1.5788346283231449</v>
      </c>
      <c r="AT59">
        <f t="shared" si="0"/>
        <v>-8.0382149636683345E-3</v>
      </c>
      <c r="AU59">
        <f t="shared" si="1"/>
        <v>-0.99996769302822874</v>
      </c>
      <c r="AV59">
        <f t="shared" si="2"/>
        <v>3.2306971771256521E-5</v>
      </c>
      <c r="AW59">
        <f t="shared" si="3"/>
        <v>3.2306971771256521E-4</v>
      </c>
      <c r="AX59">
        <f>$B$1*($B$3*AF59)^2/2</f>
        <v>2.939696803958507</v>
      </c>
      <c r="AY59">
        <f t="shared" si="4"/>
        <v>2.9400198736762198</v>
      </c>
      <c r="AZ59">
        <f t="shared" si="10"/>
        <v>0.52000000000000024</v>
      </c>
    </row>
    <row r="60" spans="3:52" x14ac:dyDescent="0.25">
      <c r="C60">
        <f t="shared" si="19"/>
        <v>0.51000000000000023</v>
      </c>
      <c r="D60">
        <f t="shared" si="25"/>
        <v>5.8976861428940465E-3</v>
      </c>
      <c r="E60">
        <f t="shared" si="20"/>
        <v>-2.4756812340854686</v>
      </c>
      <c r="F60">
        <f t="shared" si="21"/>
        <v>-5.8976519533770644E-2</v>
      </c>
      <c r="G60">
        <f t="shared" si="22"/>
        <v>1.8248472621632296E-2</v>
      </c>
      <c r="H60">
        <f t="shared" si="23"/>
        <v>-0.18247459827726578</v>
      </c>
      <c r="I60">
        <f t="shared" si="24"/>
        <v>-2.4759761166831376</v>
      </c>
      <c r="J60">
        <f t="shared" si="11"/>
        <v>-2.4759761166831377E-2</v>
      </c>
      <c r="K60">
        <f t="shared" si="12"/>
        <v>-1.8247459827726578E-3</v>
      </c>
      <c r="L60">
        <f t="shared" si="13"/>
        <v>-1.5648986406520025</v>
      </c>
      <c r="M60">
        <f t="shared" si="14"/>
        <v>5.8976519533771778E-3</v>
      </c>
      <c r="N60">
        <f t="shared" si="15"/>
        <v>-0.99998260869948974</v>
      </c>
      <c r="O60">
        <f t="shared" si="16"/>
        <v>1.7391300510261054E-5</v>
      </c>
      <c r="P60">
        <f t="shared" si="17"/>
        <v>1.7391300510261054E-4</v>
      </c>
      <c r="Q60">
        <f t="shared" si="26"/>
        <v>3.0644987864014746</v>
      </c>
      <c r="R60">
        <f t="shared" si="18"/>
        <v>3.0646726994065769</v>
      </c>
      <c r="AE60">
        <f>AE59+AQ59</f>
        <v>-3.2283658482828007E-2</v>
      </c>
      <c r="AF60">
        <f>AF59+AR59</f>
        <v>-2.4246800897064849</v>
      </c>
      <c r="AG60">
        <f t="shared" si="6"/>
        <v>0.32278050917381262</v>
      </c>
      <c r="AH60">
        <f>AE60+AF60*$B$5/2</f>
        <v>-4.4407058931360432E-2</v>
      </c>
      <c r="AI60">
        <f>AF60+AG60*$B$5/2</f>
        <v>-2.4230661871606158</v>
      </c>
      <c r="AJ60">
        <f t="shared" si="7"/>
        <v>0.20160666010191872</v>
      </c>
      <c r="AK60">
        <f>AH60+AJ60*$B$5/2</f>
        <v>-4.3399025630850838E-2</v>
      </c>
      <c r="AL60">
        <f>AI60+AJ60*$B$5/2</f>
        <v>-2.4220581538601063</v>
      </c>
      <c r="AM60">
        <f t="shared" si="8"/>
        <v>0.20365119241818527</v>
      </c>
      <c r="AN60">
        <f>AK60+AL60*$B$5/2</f>
        <v>-5.5509316400151373E-2</v>
      </c>
      <c r="AO60">
        <f>AL60+AM60*$B$5/2</f>
        <v>-2.4210398978980154</v>
      </c>
      <c r="AP60">
        <f t="shared" si="9"/>
        <v>0.32483555194618818</v>
      </c>
      <c r="AQ60">
        <f>(AF60+AI60*2+2*AL60+AO60)/6*$B$5</f>
        <v>-2.4226614449409909E-2</v>
      </c>
      <c r="AR60">
        <f>(AG60+2*AJ60+2*AM60+AP60)/6*$B$5</f>
        <v>2.4302196102670148E-3</v>
      </c>
      <c r="AS60">
        <f>AE60-RADIANS(90)</f>
        <v>-1.6030799852777247</v>
      </c>
      <c r="AT60">
        <f t="shared" si="0"/>
        <v>-3.2278050917381299E-2</v>
      </c>
      <c r="AU60">
        <f t="shared" si="1"/>
        <v>-0.99947892795645021</v>
      </c>
      <c r="AV60">
        <f t="shared" si="2"/>
        <v>5.210720435497862E-4</v>
      </c>
      <c r="AW60">
        <f t="shared" si="3"/>
        <v>5.210720435497862E-3</v>
      </c>
      <c r="AX60">
        <f>$B$1*($B$3*AF60)^2/2</f>
        <v>2.9395367687095235</v>
      </c>
      <c r="AY60">
        <f t="shared" si="4"/>
        <v>2.9447474891450214</v>
      </c>
      <c r="AZ60">
        <f t="shared" si="10"/>
        <v>0.53000000000000025</v>
      </c>
    </row>
    <row r="61" spans="3:52" x14ac:dyDescent="0.25">
      <c r="C61">
        <f t="shared" si="19"/>
        <v>0.52000000000000024</v>
      </c>
      <c r="D61">
        <f t="shared" si="25"/>
        <v>-1.886207502393733E-2</v>
      </c>
      <c r="E61">
        <f t="shared" si="20"/>
        <v>-2.4775059800682411</v>
      </c>
      <c r="F61">
        <f t="shared" si="21"/>
        <v>0.18860956592340647</v>
      </c>
      <c r="G61">
        <f t="shared" si="22"/>
        <v>-6.4898437574471592E-3</v>
      </c>
      <c r="H61">
        <f t="shared" si="23"/>
        <v>6.4897982009253272E-2</v>
      </c>
      <c r="I61">
        <f t="shared" si="24"/>
        <v>-2.476562932238624</v>
      </c>
      <c r="J61">
        <f t="shared" si="11"/>
        <v>-2.476562932238624E-2</v>
      </c>
      <c r="K61">
        <f t="shared" si="12"/>
        <v>6.4897982009253278E-4</v>
      </c>
      <c r="L61">
        <f t="shared" si="13"/>
        <v>-1.5896584018188338</v>
      </c>
      <c r="M61">
        <f t="shared" si="14"/>
        <v>-1.8860956592340473E-2</v>
      </c>
      <c r="N61">
        <f t="shared" si="15"/>
        <v>-0.99982211633691209</v>
      </c>
      <c r="O61">
        <f t="shared" si="16"/>
        <v>1.7788366308790771E-4</v>
      </c>
      <c r="P61">
        <f t="shared" si="17"/>
        <v>1.7788366308790771E-3</v>
      </c>
      <c r="Q61">
        <f t="shared" si="26"/>
        <v>3.069017940636948</v>
      </c>
      <c r="R61">
        <f t="shared" si="18"/>
        <v>3.0707967772678271</v>
      </c>
      <c r="AE61">
        <f>AE60+AQ60</f>
        <v>-5.6510272932237912E-2</v>
      </c>
      <c r="AF61">
        <f>AF60+AR60</f>
        <v>-2.4222498700962181</v>
      </c>
      <c r="AG61">
        <f t="shared" si="6"/>
        <v>0.56480200980212436</v>
      </c>
      <c r="AH61">
        <f>AE61+AF61*$B$5/2</f>
        <v>-6.8621522282719005E-2</v>
      </c>
      <c r="AI61">
        <f>AF61+AG61*$B$5/2</f>
        <v>-2.4194258600472076</v>
      </c>
      <c r="AJ61">
        <f t="shared" si="7"/>
        <v>0.44392465347398846</v>
      </c>
      <c r="AK61">
        <f>AH61+AJ61*$B$5/2</f>
        <v>-6.640189901534907E-2</v>
      </c>
      <c r="AL61">
        <f>AI61+AJ61*$B$5/2</f>
        <v>-2.4172062367798377</v>
      </c>
      <c r="AM61">
        <f t="shared" si="8"/>
        <v>0.43385403414057089</v>
      </c>
      <c r="AN61">
        <f>AK61+AL61*$B$5/2</f>
        <v>-7.8487930199248254E-2</v>
      </c>
      <c r="AO61">
        <f>AL61+AM61*$B$5/2</f>
        <v>-2.4150369666091347</v>
      </c>
      <c r="AP61">
        <f t="shared" si="9"/>
        <v>0.55480814128356271</v>
      </c>
      <c r="AQ61">
        <f>(AF61+AI61*2+2*AL61+AO61)/6*$B$5</f>
        <v>-2.418425171726574E-2</v>
      </c>
      <c r="AR61">
        <f>(AG61+2*AJ61+2*AM61+AP61)/6*$B$5</f>
        <v>4.7919458771913436E-3</v>
      </c>
      <c r="AS61">
        <f>AE61-RADIANS(90)</f>
        <v>-1.6273065997271345</v>
      </c>
      <c r="AT61">
        <f t="shared" si="0"/>
        <v>-5.6480200980212447E-2</v>
      </c>
      <c r="AU61">
        <f t="shared" si="1"/>
        <v>-0.99840371939272887</v>
      </c>
      <c r="AV61">
        <f t="shared" si="2"/>
        <v>1.5962806072711277E-3</v>
      </c>
      <c r="AW61">
        <f t="shared" si="3"/>
        <v>1.5962806072711277E-2</v>
      </c>
      <c r="AX61">
        <f>$B$1*($B$3*AF61)^2/2</f>
        <v>2.9336472165905727</v>
      </c>
      <c r="AY61">
        <f t="shared" si="4"/>
        <v>2.949610022663284</v>
      </c>
      <c r="AZ61">
        <f t="shared" si="10"/>
        <v>0.54000000000000026</v>
      </c>
    </row>
    <row r="62" spans="3:52" x14ac:dyDescent="0.25">
      <c r="C62">
        <f t="shared" si="19"/>
        <v>0.53000000000000025</v>
      </c>
      <c r="D62">
        <f t="shared" si="25"/>
        <v>-4.362770434632357E-2</v>
      </c>
      <c r="E62">
        <f t="shared" si="20"/>
        <v>-2.4768570002481485</v>
      </c>
      <c r="F62">
        <f t="shared" si="21"/>
        <v>0.43613865671570223</v>
      </c>
      <c r="G62">
        <f t="shared" si="22"/>
        <v>-3.1246360025178072E-2</v>
      </c>
      <c r="H62">
        <f t="shared" si="23"/>
        <v>0.31241275787483991</v>
      </c>
      <c r="I62">
        <f t="shared" si="24"/>
        <v>-2.4746763069645699</v>
      </c>
      <c r="J62">
        <f t="shared" si="11"/>
        <v>-2.47467630696457E-2</v>
      </c>
      <c r="K62">
        <f t="shared" si="12"/>
        <v>3.124127578748399E-3</v>
      </c>
      <c r="L62">
        <f t="shared" si="13"/>
        <v>-1.6144240311412201</v>
      </c>
      <c r="M62">
        <f t="shared" si="14"/>
        <v>-4.3613865671570162E-2</v>
      </c>
      <c r="N62">
        <f t="shared" si="15"/>
        <v>-0.99904846264892588</v>
      </c>
      <c r="O62">
        <f t="shared" si="16"/>
        <v>9.5153735107411652E-4</v>
      </c>
      <c r="P62">
        <f t="shared" si="17"/>
        <v>9.5153735107411652E-3</v>
      </c>
      <c r="Q62">
        <f t="shared" si="26"/>
        <v>3.0674102998391284</v>
      </c>
      <c r="R62">
        <f t="shared" si="18"/>
        <v>3.0769256733498693</v>
      </c>
      <c r="AE62">
        <f>AE61+AQ61</f>
        <v>-8.0694524649503649E-2</v>
      </c>
      <c r="AF62">
        <f>AF61+AR61</f>
        <v>-2.4174579242190268</v>
      </c>
      <c r="AG62">
        <f t="shared" si="6"/>
        <v>0.80606977995205575</v>
      </c>
      <c r="AH62">
        <f>AE62+AF62*$B$5/2</f>
        <v>-9.2781814270598784E-2</v>
      </c>
      <c r="AI62">
        <f>AF62+AG62*$B$5/2</f>
        <v>-2.4134275753192664</v>
      </c>
      <c r="AJ62">
        <f t="shared" si="7"/>
        <v>0.68567679494609834</v>
      </c>
      <c r="AK62">
        <f>AH62+AJ62*$B$5/2</f>
        <v>-8.9353430295868286E-2</v>
      </c>
      <c r="AL62">
        <f>AI62+AJ62*$B$5/2</f>
        <v>-2.4099991913445358</v>
      </c>
      <c r="AM62">
        <f t="shared" si="8"/>
        <v>0.66353113094837213</v>
      </c>
      <c r="AN62">
        <f>AK62+AL62*$B$5/2</f>
        <v>-0.10140342625259097</v>
      </c>
      <c r="AO62">
        <f>AL62+AM62*$B$5/2</f>
        <v>-2.4066815356897937</v>
      </c>
      <c r="AP62">
        <f t="shared" si="9"/>
        <v>0.78407369429413931</v>
      </c>
      <c r="AQ62">
        <f>(AF62+AI62*2+2*AL62+AO62)/6*$B$5</f>
        <v>-2.4118321655394043E-2</v>
      </c>
      <c r="AR62">
        <f>(AG62+2*AJ62+2*AM62+AP62)/6*$B$5</f>
        <v>7.1475988767252261E-3</v>
      </c>
      <c r="AS62">
        <f>AE62-RADIANS(90)</f>
        <v>-1.6514908514444002</v>
      </c>
      <c r="AT62">
        <f t="shared" si="0"/>
        <v>-8.0606977995205539E-2</v>
      </c>
      <c r="AU62">
        <f t="shared" si="1"/>
        <v>-0.9967459631713993</v>
      </c>
      <c r="AV62">
        <f t="shared" si="2"/>
        <v>3.2540368286007038E-3</v>
      </c>
      <c r="AW62">
        <f t="shared" si="3"/>
        <v>3.2540368286007038E-2</v>
      </c>
      <c r="AX62">
        <f>$B$1*($B$3*AF62)^2/2</f>
        <v>2.9220514076846831</v>
      </c>
      <c r="AY62">
        <f t="shared" si="4"/>
        <v>2.9545917759706901</v>
      </c>
      <c r="AZ62">
        <f t="shared" si="10"/>
        <v>0.55000000000000027</v>
      </c>
    </row>
    <row r="63" spans="3:52" x14ac:dyDescent="0.25">
      <c r="C63">
        <f t="shared" si="19"/>
        <v>0.54000000000000026</v>
      </c>
      <c r="D63">
        <f t="shared" si="25"/>
        <v>-6.8374467415969267E-2</v>
      </c>
      <c r="E63">
        <f t="shared" si="20"/>
        <v>-2.4737328726693999</v>
      </c>
      <c r="F63">
        <f t="shared" si="21"/>
        <v>0.68321203989570856</v>
      </c>
      <c r="G63">
        <f t="shared" si="22"/>
        <v>-5.599636870967057E-2</v>
      </c>
      <c r="H63">
        <f t="shared" si="23"/>
        <v>0.55967109657432423</v>
      </c>
      <c r="I63">
        <f t="shared" si="24"/>
        <v>-2.4703168124699215</v>
      </c>
      <c r="J63">
        <f t="shared" si="11"/>
        <v>-2.4703168124699217E-2</v>
      </c>
      <c r="K63">
        <f t="shared" si="12"/>
        <v>5.5967109657432427E-3</v>
      </c>
      <c r="L63">
        <f t="shared" si="13"/>
        <v>-1.6391707942108658</v>
      </c>
      <c r="M63">
        <f t="shared" si="14"/>
        <v>-6.8321203989570728E-2</v>
      </c>
      <c r="N63">
        <f t="shared" si="15"/>
        <v>-0.99766337663834059</v>
      </c>
      <c r="O63">
        <f t="shared" si="16"/>
        <v>2.3366233616594068E-3</v>
      </c>
      <c r="P63">
        <f t="shared" si="17"/>
        <v>2.3366233616594068E-2</v>
      </c>
      <c r="Q63">
        <f t="shared" si="26"/>
        <v>3.0596771626626009</v>
      </c>
      <c r="R63">
        <f t="shared" si="18"/>
        <v>3.0830433962791952</v>
      </c>
      <c r="AE63">
        <f>AE62+AQ62</f>
        <v>-0.10481284630489769</v>
      </c>
      <c r="AF63">
        <f>AF62+AR62</f>
        <v>-2.4103103253423015</v>
      </c>
      <c r="AG63">
        <f t="shared" si="6"/>
        <v>1.0462104403658445</v>
      </c>
      <c r="AH63">
        <f>AE63+AF63*$B$5/2</f>
        <v>-0.1168643979316092</v>
      </c>
      <c r="AI63">
        <f>AF63+AG63*$B$5/2</f>
        <v>-2.4050792731404722</v>
      </c>
      <c r="AJ63">
        <f t="shared" si="7"/>
        <v>0.92648753388295979</v>
      </c>
      <c r="AK63">
        <f>AH63+AJ63*$B$5/2</f>
        <v>-0.1122319602621944</v>
      </c>
      <c r="AL63">
        <f>AI63+AJ63*$B$5/2</f>
        <v>-2.4004468354710573</v>
      </c>
      <c r="AM63">
        <f t="shared" si="8"/>
        <v>0.89234577591995834</v>
      </c>
      <c r="AN63">
        <f>AK63+AL63*$B$5/2</f>
        <v>-0.12423419443954968</v>
      </c>
      <c r="AO63">
        <f>AL63+AM63*$B$5/2</f>
        <v>-2.3959851065914575</v>
      </c>
      <c r="AP63">
        <f t="shared" si="9"/>
        <v>1.0122973283922456</v>
      </c>
      <c r="AQ63">
        <f>(AF63+AI63*2+2*AL63+AO63)/6*$B$5</f>
        <v>-2.4028912748594693E-2</v>
      </c>
      <c r="AR63">
        <f>(AG63+2*AJ63+2*AM63+AP63)/6*$B$5</f>
        <v>9.4936239806065453E-3</v>
      </c>
      <c r="AS63">
        <f>AE63-RADIANS(90)</f>
        <v>-1.6756091730997942</v>
      </c>
      <c r="AT63">
        <f t="shared" si="0"/>
        <v>-0.10462104403658432</v>
      </c>
      <c r="AU63">
        <f t="shared" si="1"/>
        <v>-0.99451216038050283</v>
      </c>
      <c r="AV63">
        <f t="shared" si="2"/>
        <v>5.4878396194971701E-3</v>
      </c>
      <c r="AW63">
        <f t="shared" si="3"/>
        <v>5.4878396194971701E-2</v>
      </c>
      <c r="AX63">
        <f>$B$1*($B$3*AF63)^2/2</f>
        <v>2.9047979322258555</v>
      </c>
      <c r="AY63">
        <f t="shared" si="4"/>
        <v>2.9596763284208274</v>
      </c>
      <c r="AZ63">
        <f t="shared" si="10"/>
        <v>0.56000000000000028</v>
      </c>
    </row>
    <row r="64" spans="3:52" x14ac:dyDescent="0.25">
      <c r="C64">
        <f t="shared" si="19"/>
        <v>0.55000000000000027</v>
      </c>
      <c r="D64">
        <f t="shared" si="25"/>
        <v>-9.3077635540668488E-2</v>
      </c>
      <c r="E64">
        <f t="shared" si="20"/>
        <v>-2.4681361617036566</v>
      </c>
      <c r="F64">
        <f t="shared" si="21"/>
        <v>0.92943298229835536</v>
      </c>
      <c r="G64">
        <f t="shared" si="22"/>
        <v>-8.0715148224487554E-2</v>
      </c>
      <c r="H64">
        <f t="shared" si="23"/>
        <v>0.80627534443173143</v>
      </c>
      <c r="I64">
        <f t="shared" si="24"/>
        <v>-2.4634889967921647</v>
      </c>
      <c r="J64">
        <f t="shared" si="11"/>
        <v>-2.4634889967921649E-2</v>
      </c>
      <c r="K64">
        <f t="shared" si="12"/>
        <v>8.0627534443173145E-3</v>
      </c>
      <c r="L64">
        <f t="shared" si="13"/>
        <v>-1.6638739623355649</v>
      </c>
      <c r="M64">
        <f t="shared" si="14"/>
        <v>-9.294329822983538E-2</v>
      </c>
      <c r="N64">
        <f t="shared" si="15"/>
        <v>-0.99567140328230774</v>
      </c>
      <c r="O64">
        <f t="shared" si="16"/>
        <v>4.3285967176922568E-3</v>
      </c>
      <c r="P64">
        <f t="shared" si="17"/>
        <v>4.3285967176922568E-2</v>
      </c>
      <c r="Q64">
        <f t="shared" si="26"/>
        <v>3.0458480563546293</v>
      </c>
      <c r="R64">
        <f t="shared" si="18"/>
        <v>3.0891340235315519</v>
      </c>
      <c r="AE64">
        <f>AE63+AQ63</f>
        <v>-0.12884175905349238</v>
      </c>
      <c r="AF64">
        <f>AF63+AR63</f>
        <v>-2.4008167013616948</v>
      </c>
      <c r="AG64">
        <f t="shared" si="6"/>
        <v>1.2848558833665691</v>
      </c>
      <c r="AH64">
        <f>AE64+AF64*$B$5/2</f>
        <v>-0.14084584256030086</v>
      </c>
      <c r="AI64">
        <f>AF64+AG64*$B$5/2</f>
        <v>-2.394392421944862</v>
      </c>
      <c r="AJ64">
        <f t="shared" si="7"/>
        <v>1.1659857107332459</v>
      </c>
      <c r="AK64">
        <f>AH64+AJ64*$B$5/2</f>
        <v>-0.13501591400663462</v>
      </c>
      <c r="AL64">
        <f>AI64+AJ64*$B$5/2</f>
        <v>-2.3885624933911958</v>
      </c>
      <c r="AM64">
        <f t="shared" si="8"/>
        <v>1.1199649607000437</v>
      </c>
      <c r="AN64">
        <f>AK64+AL64*$B$5/2</f>
        <v>-0.1469587264735906</v>
      </c>
      <c r="AO64">
        <f>AL64+AM64*$B$5/2</f>
        <v>-2.3829626685876955</v>
      </c>
      <c r="AP64">
        <f t="shared" si="9"/>
        <v>1.239148664106104</v>
      </c>
      <c r="AQ64">
        <f>(AF64+AI64*2+2*AL64+AO64)/6*$B$5</f>
        <v>-2.391614866770251E-2</v>
      </c>
      <c r="AR64">
        <f>(AG64+2*AJ64+2*AM64+AP64)/6*$B$5</f>
        <v>1.1826509817232085E-2</v>
      </c>
      <c r="AS64">
        <f>AE64-RADIANS(90)</f>
        <v>-1.699638085848389</v>
      </c>
      <c r="AT64">
        <f t="shared" si="0"/>
        <v>-0.12848558833665696</v>
      </c>
      <c r="AU64">
        <f t="shared" si="1"/>
        <v>-0.9917113761522468</v>
      </c>
      <c r="AV64">
        <f t="shared" si="2"/>
        <v>8.2886238477531959E-3</v>
      </c>
      <c r="AW64">
        <f t="shared" si="3"/>
        <v>8.2886238477531959E-2</v>
      </c>
      <c r="AX64">
        <f>$B$1*($B$3*AF64)^2/2</f>
        <v>2.8819604167686244</v>
      </c>
      <c r="AY64">
        <f t="shared" si="4"/>
        <v>2.9648466552461565</v>
      </c>
      <c r="AZ64">
        <f t="shared" si="10"/>
        <v>0.57000000000000028</v>
      </c>
    </row>
    <row r="65" spans="3:52" x14ac:dyDescent="0.25">
      <c r="C65">
        <f t="shared" si="19"/>
        <v>0.56000000000000028</v>
      </c>
      <c r="D65">
        <f t="shared" si="25"/>
        <v>-0.11771252550859014</v>
      </c>
      <c r="E65">
        <f t="shared" si="20"/>
        <v>-2.4600734082593392</v>
      </c>
      <c r="F65">
        <f t="shared" si="21"/>
        <v>1.1744087164079624</v>
      </c>
      <c r="G65">
        <f t="shared" si="22"/>
        <v>-0.10537800258196518</v>
      </c>
      <c r="H65">
        <f t="shared" si="23"/>
        <v>1.0518308208865834</v>
      </c>
      <c r="I65">
        <f t="shared" si="24"/>
        <v>-2.4542013646772993</v>
      </c>
      <c r="J65">
        <f t="shared" si="11"/>
        <v>-2.4542013646772994E-2</v>
      </c>
      <c r="K65">
        <f t="shared" si="12"/>
        <v>1.0518308208865835E-2</v>
      </c>
      <c r="L65">
        <f t="shared" si="13"/>
        <v>-1.6885088523034868</v>
      </c>
      <c r="M65">
        <f t="shared" si="14"/>
        <v>-0.11744087164079627</v>
      </c>
      <c r="N65">
        <f t="shared" si="15"/>
        <v>-0.99307987678144505</v>
      </c>
      <c r="O65">
        <f t="shared" si="16"/>
        <v>6.9201232185549522E-3</v>
      </c>
      <c r="P65">
        <f t="shared" si="17"/>
        <v>6.9201232185549522E-2</v>
      </c>
      <c r="Q65">
        <f t="shared" si="26"/>
        <v>3.0259805870123606</v>
      </c>
      <c r="R65">
        <f t="shared" si="18"/>
        <v>3.0951818191979101</v>
      </c>
      <c r="AE65">
        <f>AE64+AQ64</f>
        <v>-0.15275790772119488</v>
      </c>
      <c r="AF65">
        <f>AF64+AR64</f>
        <v>-2.3889901915444627</v>
      </c>
      <c r="AG65">
        <f t="shared" si="6"/>
        <v>1.5216450009009237</v>
      </c>
      <c r="AH65">
        <f>AE65+AF65*$B$5/2</f>
        <v>-0.16470285867891721</v>
      </c>
      <c r="AI65">
        <f>AF65+AG65*$B$5/2</f>
        <v>-2.381381966539958</v>
      </c>
      <c r="AJ65">
        <f t="shared" si="7"/>
        <v>1.4038063145981865</v>
      </c>
      <c r="AK65">
        <f>AH65+AJ65*$B$5/2</f>
        <v>-0.15768382710592627</v>
      </c>
      <c r="AL65">
        <f>AI65+AJ65*$B$5/2</f>
        <v>-2.374362934966967</v>
      </c>
      <c r="AM65">
        <f t="shared" si="8"/>
        <v>1.346060802006638</v>
      </c>
      <c r="AN65">
        <f>AK65+AL65*$B$5/2</f>
        <v>-0.1695556417807611</v>
      </c>
      <c r="AO65">
        <f>AL65+AM65*$B$5/2</f>
        <v>-2.3676326309569338</v>
      </c>
      <c r="AP65">
        <f t="shared" si="9"/>
        <v>1.4643032270438041</v>
      </c>
      <c r="AQ65">
        <f>(AF65+AI65*2+2*AL65+AO65)/6*$B$5</f>
        <v>-2.3780187709192081E-2</v>
      </c>
      <c r="AR65">
        <f>(AG65+2*AJ65+2*AM65+AP65)/6*$B$5</f>
        <v>1.4142804101923962E-2</v>
      </c>
      <c r="AS65">
        <f>AE65-RADIANS(90)</f>
        <v>-1.7235542345160915</v>
      </c>
      <c r="AT65">
        <f t="shared" si="0"/>
        <v>-0.1521645000900923</v>
      </c>
      <c r="AU65">
        <f t="shared" si="1"/>
        <v>-0.98835518155789126</v>
      </c>
      <c r="AV65">
        <f t="shared" si="2"/>
        <v>1.164481844210874E-2</v>
      </c>
      <c r="AW65">
        <f t="shared" si="3"/>
        <v>0.1164481844210874</v>
      </c>
      <c r="AX65">
        <f>$B$1*($B$3*AF65)^2/2</f>
        <v>2.8536370676478242</v>
      </c>
      <c r="AY65">
        <f t="shared" si="4"/>
        <v>2.9700852520689116</v>
      </c>
      <c r="AZ65">
        <f t="shared" si="10"/>
        <v>0.58000000000000029</v>
      </c>
    </row>
    <row r="66" spans="3:52" x14ac:dyDescent="0.25">
      <c r="C66">
        <f t="shared" si="19"/>
        <v>0.57000000000000028</v>
      </c>
      <c r="D66">
        <f t="shared" si="25"/>
        <v>-0.14225453915536312</v>
      </c>
      <c r="E66">
        <f t="shared" si="20"/>
        <v>-2.4495551000504734</v>
      </c>
      <c r="F66">
        <f t="shared" si="21"/>
        <v>1.4177523884373777</v>
      </c>
      <c r="G66">
        <f t="shared" si="22"/>
        <v>-0.12996030100884251</v>
      </c>
      <c r="H66">
        <f t="shared" si="23"/>
        <v>1.2959477851070216</v>
      </c>
      <c r="I66">
        <f t="shared" si="24"/>
        <v>-2.4424663381082863</v>
      </c>
      <c r="J66">
        <f t="shared" si="11"/>
        <v>-2.4424663381082862E-2</v>
      </c>
      <c r="K66">
        <f t="shared" si="12"/>
        <v>1.2959477851070217E-2</v>
      </c>
      <c r="L66">
        <f t="shared" si="13"/>
        <v>-1.7130508659502597</v>
      </c>
      <c r="M66">
        <f t="shared" si="14"/>
        <v>-0.14177523884373772</v>
      </c>
      <c r="N66">
        <f t="shared" si="15"/>
        <v>-0.9898988744567806</v>
      </c>
      <c r="O66">
        <f t="shared" si="16"/>
        <v>1.0101125543219402E-2</v>
      </c>
      <c r="P66">
        <f t="shared" si="17"/>
        <v>0.10101125543219402</v>
      </c>
      <c r="Q66">
        <f t="shared" si="26"/>
        <v>3.0001600940916422</v>
      </c>
      <c r="R66">
        <f t="shared" si="18"/>
        <v>3.1011713495238364</v>
      </c>
      <c r="AE66">
        <f>AE65+AQ65</f>
        <v>-0.17653809543038695</v>
      </c>
      <c r="AF66">
        <f>AF65+AR65</f>
        <v>-2.3748473874425389</v>
      </c>
      <c r="AG66">
        <f t="shared" si="6"/>
        <v>1.7562253443903502</v>
      </c>
      <c r="AH66">
        <f>AE66+AF66*$B$5/2</f>
        <v>-0.18841233236759966</v>
      </c>
      <c r="AI66">
        <f>AF66+AG66*$B$5/2</f>
        <v>-2.3660662607205869</v>
      </c>
      <c r="AJ66">
        <f t="shared" si="7"/>
        <v>1.6395921809038367</v>
      </c>
      <c r="AK66">
        <f>AH66+AJ66*$B$5/2</f>
        <v>-0.18021437146308047</v>
      </c>
      <c r="AL66">
        <f>AI66+AJ66*$B$5/2</f>
        <v>-2.3578682998160678</v>
      </c>
      <c r="AM66">
        <f t="shared" si="8"/>
        <v>1.5703119224109652</v>
      </c>
      <c r="AN66">
        <f>AK66+AL66*$B$5/2</f>
        <v>-0.19200371296216082</v>
      </c>
      <c r="AO66">
        <f>AL66+AM66*$B$5/2</f>
        <v>-2.3500167402040129</v>
      </c>
      <c r="AP66">
        <f t="shared" si="9"/>
        <v>1.6874437968659097</v>
      </c>
      <c r="AQ66">
        <f>(AF66+AI66*2+2*AL66+AO66)/6*$B$5</f>
        <v>-2.362122208119977E-2</v>
      </c>
      <c r="AR66">
        <f>(AG66+2*AJ66+2*AM66+AP66)/6*$B$5</f>
        <v>1.6439128913143107E-2</v>
      </c>
      <c r="AS66">
        <f>AE66-RADIANS(90)</f>
        <v>-1.7473344222252836</v>
      </c>
      <c r="AT66">
        <f t="shared" si="0"/>
        <v>-0.175622534439035</v>
      </c>
      <c r="AU66">
        <f t="shared" si="1"/>
        <v>-0.98445757927764976</v>
      </c>
      <c r="AV66">
        <f t="shared" si="2"/>
        <v>1.5542420722350236E-2</v>
      </c>
      <c r="AW66">
        <f t="shared" si="3"/>
        <v>0.15542420722350236</v>
      </c>
      <c r="AX66">
        <f>$B$1*($B$3*AF66)^2/2</f>
        <v>2.8199500568213263</v>
      </c>
      <c r="AY66">
        <f t="shared" si="4"/>
        <v>2.9753742640448286</v>
      </c>
      <c r="AZ66">
        <f t="shared" si="10"/>
        <v>0.5900000000000003</v>
      </c>
    </row>
    <row r="67" spans="3:52" x14ac:dyDescent="0.25">
      <c r="C67">
        <f t="shared" si="19"/>
        <v>0.58000000000000029</v>
      </c>
      <c r="D67">
        <f t="shared" si="25"/>
        <v>-0.166679202536446</v>
      </c>
      <c r="E67">
        <f t="shared" si="20"/>
        <v>-2.4365956221994032</v>
      </c>
      <c r="F67">
        <f t="shared" si="21"/>
        <v>1.6590849484351422</v>
      </c>
      <c r="G67">
        <f t="shared" si="22"/>
        <v>-0.15443751726636015</v>
      </c>
      <c r="H67">
        <f t="shared" si="23"/>
        <v>1.5382433547183647</v>
      </c>
      <c r="I67">
        <f t="shared" si="24"/>
        <v>-2.4283001974572276</v>
      </c>
      <c r="J67">
        <f t="shared" si="11"/>
        <v>-2.4283001974572276E-2</v>
      </c>
      <c r="K67">
        <f t="shared" si="12"/>
        <v>1.5382433547183648E-2</v>
      </c>
      <c r="L67">
        <f t="shared" si="13"/>
        <v>-1.7374755293313426</v>
      </c>
      <c r="M67">
        <f t="shared" si="14"/>
        <v>-0.16590849484351425</v>
      </c>
      <c r="N67">
        <f t="shared" si="15"/>
        <v>-0.98614115183312356</v>
      </c>
      <c r="O67">
        <f t="shared" si="16"/>
        <v>1.3858848166876436E-2</v>
      </c>
      <c r="P67">
        <f t="shared" si="17"/>
        <v>0.13858848166876436</v>
      </c>
      <c r="Q67">
        <f t="shared" si="26"/>
        <v>2.9684991130606484</v>
      </c>
      <c r="R67">
        <f t="shared" si="18"/>
        <v>3.1070875947294128</v>
      </c>
      <c r="AE67">
        <f>AE66+AQ66</f>
        <v>-0.20015931751158672</v>
      </c>
      <c r="AF67">
        <f>AF66+AR66</f>
        <v>-2.358408258529396</v>
      </c>
      <c r="AG67">
        <f t="shared" si="6"/>
        <v>1.9882547004145228</v>
      </c>
      <c r="AH67">
        <f>AE67+AF67*$B$5/2</f>
        <v>-0.21195135880423371</v>
      </c>
      <c r="AI67">
        <f>AF67+AG67*$B$5/2</f>
        <v>-2.3484669850273234</v>
      </c>
      <c r="AJ67">
        <f t="shared" si="7"/>
        <v>1.8729956126535074</v>
      </c>
      <c r="AK67">
        <f>AH67+AJ67*$B$5/2</f>
        <v>-0.20258638074096619</v>
      </c>
      <c r="AL67">
        <f>AI67+AJ67*$B$5/2</f>
        <v>-2.339102006964056</v>
      </c>
      <c r="AM67">
        <f t="shared" si="8"/>
        <v>1.7924047732241117</v>
      </c>
      <c r="AN67">
        <f>AK67+AL67*$B$5/2</f>
        <v>-0.21428189077578647</v>
      </c>
      <c r="AO67">
        <f>AL67+AM67*$B$5/2</f>
        <v>-2.3301399830979355</v>
      </c>
      <c r="AP67">
        <f t="shared" si="9"/>
        <v>1.9082616915324055</v>
      </c>
      <c r="AQ67">
        <f>(AF67+AI67*2+2*AL67+AO67)/6*$B$5</f>
        <v>-2.3439477042683485E-2</v>
      </c>
      <c r="AR67">
        <f>(AG67+2*AJ67+2*AM67+AP67)/6*$B$5</f>
        <v>1.8712195272836948E-2</v>
      </c>
      <c r="AS67">
        <f>AE67-RADIANS(90)</f>
        <v>-1.7709556443064833</v>
      </c>
      <c r="AT67">
        <f t="shared" si="0"/>
        <v>-0.19882547004145229</v>
      </c>
      <c r="AU67">
        <f t="shared" si="1"/>
        <v>-0.98003491389990571</v>
      </c>
      <c r="AV67">
        <f t="shared" si="2"/>
        <v>1.9965086100094287E-2</v>
      </c>
      <c r="AW67">
        <f t="shared" si="3"/>
        <v>0.19965086100094287</v>
      </c>
      <c r="AX67">
        <f>$B$1*($B$3*AF67)^2/2</f>
        <v>2.7810447569498291</v>
      </c>
      <c r="AY67">
        <f t="shared" si="4"/>
        <v>2.9806956179507722</v>
      </c>
      <c r="AZ67">
        <f t="shared" si="10"/>
        <v>0.60000000000000031</v>
      </c>
    </row>
    <row r="68" spans="3:52" x14ac:dyDescent="0.25">
      <c r="C68">
        <f t="shared" si="19"/>
        <v>0.5900000000000003</v>
      </c>
      <c r="D68">
        <f t="shared" si="25"/>
        <v>-0.19096220451101828</v>
      </c>
      <c r="E68">
        <f t="shared" si="20"/>
        <v>-2.4212131886522195</v>
      </c>
      <c r="F68">
        <f t="shared" si="21"/>
        <v>1.8980369630924838</v>
      </c>
      <c r="G68">
        <f t="shared" si="22"/>
        <v>-0.1787852684797071</v>
      </c>
      <c r="H68">
        <f t="shared" si="23"/>
        <v>1.7783433568950775</v>
      </c>
      <c r="I68">
        <f t="shared" si="24"/>
        <v>-2.411723003836757</v>
      </c>
      <c r="J68">
        <f t="shared" si="11"/>
        <v>-2.4117230038367569E-2</v>
      </c>
      <c r="K68">
        <f t="shared" si="12"/>
        <v>1.7783433568950777E-2</v>
      </c>
      <c r="L68">
        <f t="shared" si="13"/>
        <v>-1.7617585313059148</v>
      </c>
      <c r="M68">
        <f t="shared" si="14"/>
        <v>-0.18980369630924823</v>
      </c>
      <c r="N68">
        <f t="shared" si="15"/>
        <v>-0.9818220596764704</v>
      </c>
      <c r="O68">
        <f t="shared" si="16"/>
        <v>1.8177940323529596E-2</v>
      </c>
      <c r="P68">
        <f t="shared" si="17"/>
        <v>0.18177940323529596</v>
      </c>
      <c r="Q68">
        <f t="shared" si="26"/>
        <v>2.9311366524517242</v>
      </c>
      <c r="R68">
        <f t="shared" si="18"/>
        <v>3.1129160556870201</v>
      </c>
      <c r="AE68">
        <f>AE67+AQ67</f>
        <v>-0.2235987945542702</v>
      </c>
      <c r="AF68">
        <f>AF67+AR67</f>
        <v>-2.3396960632565591</v>
      </c>
      <c r="AG68">
        <f t="shared" si="6"/>
        <v>2.2174025674653266</v>
      </c>
      <c r="AH68">
        <f>AE68+AF68*$B$5/2</f>
        <v>-0.23529727487055299</v>
      </c>
      <c r="AI68">
        <f>AF68+AG68*$B$5/2</f>
        <v>-2.3286090504192325</v>
      </c>
      <c r="AJ68">
        <f t="shared" si="7"/>
        <v>2.103679909843676</v>
      </c>
      <c r="AK68">
        <f>AH68+AJ68*$B$5/2</f>
        <v>-0.22477887532133461</v>
      </c>
      <c r="AL68">
        <f>AI68+AJ68*$B$5/2</f>
        <v>-2.3180906508700141</v>
      </c>
      <c r="AM68">
        <f t="shared" si="8"/>
        <v>2.0120348880529622</v>
      </c>
      <c r="AN68">
        <f>AK68+AL68*$B$5/2</f>
        <v>-0.23636932857568468</v>
      </c>
      <c r="AO68">
        <f>AL68+AM68*$B$5/2</f>
        <v>-2.3080304764297495</v>
      </c>
      <c r="AP68">
        <f t="shared" si="9"/>
        <v>2.126457975909716</v>
      </c>
      <c r="AQ68">
        <f>(AF68+AI68*2+2*AL68+AO68)/6*$B$5</f>
        <v>-2.3235209903774669E-2</v>
      </c>
      <c r="AR68">
        <f>(AG68+2*AJ68+2*AM68+AP68)/6*$B$5</f>
        <v>2.0958816898613866E-2</v>
      </c>
      <c r="AS68">
        <f>AE68-RADIANS(90)</f>
        <v>-1.7943951213491667</v>
      </c>
      <c r="AT68">
        <f t="shared" si="0"/>
        <v>-0.22174025674653253</v>
      </c>
      <c r="AU68">
        <f t="shared" si="1"/>
        <v>-0.97510576787237901</v>
      </c>
      <c r="AV68">
        <f t="shared" si="2"/>
        <v>2.4894232127620985E-2</v>
      </c>
      <c r="AW68">
        <f t="shared" si="3"/>
        <v>0.24894232127620985</v>
      </c>
      <c r="AX68">
        <f>$B$1*($B$3*AF68)^2/2</f>
        <v>2.7370888342091204</v>
      </c>
      <c r="AY68">
        <f t="shared" si="4"/>
        <v>2.98603115548533</v>
      </c>
      <c r="AZ68">
        <f t="shared" si="10"/>
        <v>0.61000000000000032</v>
      </c>
    </row>
    <row r="69" spans="3:52" x14ac:dyDescent="0.25">
      <c r="C69">
        <f t="shared" si="19"/>
        <v>0.60000000000000031</v>
      </c>
      <c r="D69">
        <f t="shared" si="25"/>
        <v>-0.21507943454938586</v>
      </c>
      <c r="E69">
        <f t="shared" si="20"/>
        <v>-2.4034297550832688</v>
      </c>
      <c r="F69">
        <f t="shared" si="21"/>
        <v>2.1342503330724023</v>
      </c>
      <c r="G69">
        <f t="shared" si="22"/>
        <v>-0.20297935328643463</v>
      </c>
      <c r="H69">
        <f t="shared" si="23"/>
        <v>2.0158840930673745</v>
      </c>
      <c r="I69">
        <f t="shared" si="24"/>
        <v>-2.3927585034179066</v>
      </c>
      <c r="J69">
        <f t="shared" si="11"/>
        <v>-2.3927585034179067E-2</v>
      </c>
      <c r="K69">
        <f t="shared" si="12"/>
        <v>2.0158840930673744E-2</v>
      </c>
      <c r="L69">
        <f t="shared" si="13"/>
        <v>-1.7858757613442824</v>
      </c>
      <c r="M69">
        <f t="shared" si="14"/>
        <v>-0.21342503330724014</v>
      </c>
      <c r="N69">
        <f t="shared" si="15"/>
        <v>-0.97695944396776446</v>
      </c>
      <c r="O69">
        <f t="shared" si="16"/>
        <v>2.3040556032235537E-2</v>
      </c>
      <c r="P69">
        <f t="shared" si="17"/>
        <v>0.23040556032235537</v>
      </c>
      <c r="Q69">
        <f t="shared" si="26"/>
        <v>2.8882372938098109</v>
      </c>
      <c r="R69">
        <f t="shared" si="18"/>
        <v>3.1186428541321662</v>
      </c>
      <c r="AE69">
        <f>AE68+AQ68</f>
        <v>-0.24683400445804488</v>
      </c>
      <c r="AF69">
        <f>AF68+AR68</f>
        <v>-2.3187372463579452</v>
      </c>
      <c r="AG69">
        <f t="shared" si="6"/>
        <v>2.4433515204229654</v>
      </c>
      <c r="AH69">
        <f>AE69+AF69*$B$5/2</f>
        <v>-0.25842769068983462</v>
      </c>
      <c r="AI69">
        <f>AF69+AG69*$B$5/2</f>
        <v>-2.3065204887558304</v>
      </c>
      <c r="AJ69">
        <f t="shared" si="7"/>
        <v>2.3313207929464856</v>
      </c>
      <c r="AK69">
        <f>AH69+AJ69*$B$5/2</f>
        <v>-0.2467710867251022</v>
      </c>
      <c r="AL69">
        <f>AI69+AJ69*$B$5/2</f>
        <v>-2.294863884791098</v>
      </c>
      <c r="AM69">
        <f t="shared" si="8"/>
        <v>2.2289080564529344</v>
      </c>
      <c r="AN69">
        <f>AK69+AL69*$B$5/2</f>
        <v>-0.25824540614905767</v>
      </c>
      <c r="AO69">
        <f>AL69+AM69*$B$5/2</f>
        <v>-2.2837193445088335</v>
      </c>
      <c r="AP69">
        <f t="shared" si="9"/>
        <v>2.3417445847676244</v>
      </c>
      <c r="AQ69">
        <f>(AF69+AI69*2+2*AL69+AO69)/6*$B$5</f>
        <v>-2.3008708896601057E-2</v>
      </c>
      <c r="AR69">
        <f>(AG69+2*AJ69+2*AM69+AP69)/6*$B$5</f>
        <v>2.3175923006649054E-2</v>
      </c>
      <c r="AS69">
        <f>AE69-RADIANS(90)</f>
        <v>-1.8176303312529414</v>
      </c>
      <c r="AT69">
        <f t="shared" si="0"/>
        <v>-0.24433515204229644</v>
      </c>
      <c r="AU69">
        <f t="shared" si="1"/>
        <v>-0.96969084427794194</v>
      </c>
      <c r="AV69">
        <f t="shared" si="2"/>
        <v>3.0309155722058057E-2</v>
      </c>
      <c r="AW69">
        <f t="shared" si="3"/>
        <v>0.30309155722058057</v>
      </c>
      <c r="AX69">
        <f>$B$1*($B$3*AF69)^2/2</f>
        <v>2.6882712088238132</v>
      </c>
      <c r="AY69">
        <f t="shared" si="4"/>
        <v>2.9913627660443938</v>
      </c>
      <c r="AZ69">
        <f t="shared" si="10"/>
        <v>0.62000000000000033</v>
      </c>
    </row>
    <row r="70" spans="3:52" x14ac:dyDescent="0.25">
      <c r="C70">
        <f t="shared" si="19"/>
        <v>0.61000000000000032</v>
      </c>
      <c r="D70">
        <f t="shared" si="25"/>
        <v>-0.23900701958356493</v>
      </c>
      <c r="E70">
        <f t="shared" si="20"/>
        <v>-2.383270914152595</v>
      </c>
      <c r="F70">
        <f t="shared" si="21"/>
        <v>2.3673798981028469</v>
      </c>
      <c r="G70">
        <f t="shared" si="22"/>
        <v>-0.22699578912014884</v>
      </c>
      <c r="H70">
        <f t="shared" si="23"/>
        <v>2.2505139997787924</v>
      </c>
      <c r="I70">
        <f t="shared" si="24"/>
        <v>-2.3714340146620807</v>
      </c>
      <c r="J70">
        <f t="shared" si="11"/>
        <v>-2.3714340146620806E-2</v>
      </c>
      <c r="K70">
        <f t="shared" si="12"/>
        <v>2.2505139997787926E-2</v>
      </c>
      <c r="L70">
        <f t="shared" si="13"/>
        <v>-1.8098033463784615</v>
      </c>
      <c r="M70">
        <f t="shared" si="14"/>
        <v>-0.23673798981028465</v>
      </c>
      <c r="N70">
        <f t="shared" si="15"/>
        <v>-0.97157352999172719</v>
      </c>
      <c r="O70">
        <f t="shared" si="16"/>
        <v>2.8426470008272808E-2</v>
      </c>
      <c r="P70">
        <f t="shared" si="17"/>
        <v>0.28426470008272808</v>
      </c>
      <c r="Q70">
        <f t="shared" si="26"/>
        <v>2.8399901251228727</v>
      </c>
      <c r="R70">
        <f t="shared" si="18"/>
        <v>3.1242548252056008</v>
      </c>
      <c r="AE70">
        <f>AE69+AQ69</f>
        <v>-0.26984271335464594</v>
      </c>
      <c r="AF70">
        <f>AF69+AR69</f>
        <v>-2.2955613233512961</v>
      </c>
      <c r="AG70">
        <f t="shared" si="6"/>
        <v>2.6657984509893056</v>
      </c>
      <c r="AH70">
        <f>AE70+AF70*$B$5/2</f>
        <v>-0.28132051997140239</v>
      </c>
      <c r="AI70">
        <f>AF70+AG70*$B$5/2</f>
        <v>-2.2822323310963495</v>
      </c>
      <c r="AJ70">
        <f t="shared" si="7"/>
        <v>2.5556077078672059</v>
      </c>
      <c r="AK70">
        <f>AH70+AJ70*$B$5/2</f>
        <v>-0.26854248143206638</v>
      </c>
      <c r="AL70">
        <f>AI70+AJ70*$B$5/2</f>
        <v>-2.2694542925570134</v>
      </c>
      <c r="AM70">
        <f t="shared" si="8"/>
        <v>2.4427414080914196</v>
      </c>
      <c r="AN70">
        <f>AK70+AL70*$B$5/2</f>
        <v>-0.27988975289485146</v>
      </c>
      <c r="AO70">
        <f>AL70+AM70*$B$5/2</f>
        <v>-2.2572405855165565</v>
      </c>
      <c r="AP70">
        <f t="shared" si="9"/>
        <v>2.5538453512499308</v>
      </c>
      <c r="AQ70">
        <f>(AF70+AI70*2+2*AL70+AO70)/6*$B$5</f>
        <v>-2.2760291926957627E-2</v>
      </c>
      <c r="AR70">
        <f>(AG70+2*AJ70+2*AM70+AP70)/6*$B$5</f>
        <v>2.5360570056927483E-2</v>
      </c>
      <c r="AS70">
        <f>AE70-RADIANS(90)</f>
        <v>-1.8406390401495425</v>
      </c>
      <c r="AT70">
        <f t="shared" si="0"/>
        <v>-0.26657984509893046</v>
      </c>
      <c r="AU70">
        <f t="shared" si="1"/>
        <v>-0.96381283773719795</v>
      </c>
      <c r="AV70">
        <f t="shared" si="2"/>
        <v>3.6187162262802053E-2</v>
      </c>
      <c r="AW70">
        <f t="shared" si="3"/>
        <v>0.36187162262802053</v>
      </c>
      <c r="AX70">
        <f>$B$1*($B$3*AF70)^2/2</f>
        <v>2.6348008946331771</v>
      </c>
      <c r="AY70">
        <f t="shared" si="4"/>
        <v>2.9966725172611977</v>
      </c>
      <c r="AZ70">
        <f t="shared" si="10"/>
        <v>0.63000000000000034</v>
      </c>
    </row>
    <row r="71" spans="3:52" x14ac:dyDescent="0.25">
      <c r="C71">
        <f t="shared" si="19"/>
        <v>0.62000000000000033</v>
      </c>
      <c r="D71">
        <f t="shared" si="25"/>
        <v>-0.26272135973018573</v>
      </c>
      <c r="E71">
        <f t="shared" si="20"/>
        <v>-2.3607657741548072</v>
      </c>
      <c r="F71">
        <f t="shared" si="21"/>
        <v>2.5970949147339661</v>
      </c>
      <c r="G71">
        <f t="shared" si="22"/>
        <v>-0.25081084845433899</v>
      </c>
      <c r="H71">
        <f t="shared" si="23"/>
        <v>2.4818951897698565</v>
      </c>
      <c r="I71">
        <f t="shared" si="24"/>
        <v>-2.3477802995811374</v>
      </c>
      <c r="J71">
        <f t="shared" si="11"/>
        <v>-2.3477802995811373E-2</v>
      </c>
      <c r="K71">
        <f t="shared" si="12"/>
        <v>2.4818951897698564E-2</v>
      </c>
      <c r="L71">
        <f t="shared" si="13"/>
        <v>-1.8335176865250822</v>
      </c>
      <c r="M71">
        <f t="shared" si="14"/>
        <v>-0.25970949147339645</v>
      </c>
      <c r="N71">
        <f t="shared" si="15"/>
        <v>-0.96568679189405393</v>
      </c>
      <c r="O71">
        <f t="shared" si="16"/>
        <v>3.4313208105946069E-2</v>
      </c>
      <c r="P71">
        <f t="shared" si="17"/>
        <v>0.34313208105946069</v>
      </c>
      <c r="Q71">
        <f t="shared" si="26"/>
        <v>2.7866075202103731</v>
      </c>
      <c r="R71">
        <f t="shared" si="18"/>
        <v>3.1297396012698337</v>
      </c>
      <c r="AE71">
        <f>AE70+AQ70</f>
        <v>-0.29260300528160355</v>
      </c>
      <c r="AF71">
        <f>AF70+AR70</f>
        <v>-2.2702007532943687</v>
      </c>
      <c r="AG71">
        <f t="shared" si="6"/>
        <v>2.8844556740348031</v>
      </c>
      <c r="AH71">
        <f>AE71+AF71*$B$5/2</f>
        <v>-0.3039540090480754</v>
      </c>
      <c r="AI71">
        <f>AF71+AG71*$B$5/2</f>
        <v>-2.2557784749241945</v>
      </c>
      <c r="AJ71">
        <f t="shared" si="7"/>
        <v>2.7762450014446962</v>
      </c>
      <c r="AK71">
        <f>AH71+AJ71*$B$5/2</f>
        <v>-0.29007278404085191</v>
      </c>
      <c r="AL71">
        <f>AI71+AJ71*$B$5/2</f>
        <v>-2.2418972499169709</v>
      </c>
      <c r="AM71">
        <f t="shared" si="8"/>
        <v>2.6532643989269951</v>
      </c>
      <c r="AN71">
        <f>AK71+AL71*$B$5/2</f>
        <v>-0.30128227029043675</v>
      </c>
      <c r="AO71">
        <f>AL71+AM71*$B$5/2</f>
        <v>-2.2286309279223357</v>
      </c>
      <c r="AP71">
        <f t="shared" si="9"/>
        <v>2.7624969330489546</v>
      </c>
      <c r="AQ71">
        <f>(AF71+AI71*2+2*AL71+AO71)/6*$B$5</f>
        <v>-2.2490305218165058E-2</v>
      </c>
      <c r="AR71">
        <f>(AG71+2*AJ71+2*AM71+AP71)/6*$B$5</f>
        <v>2.7509952346378569E-2</v>
      </c>
      <c r="AS71">
        <f>AE71-RADIANS(90)</f>
        <v>-1.8633993320765001</v>
      </c>
      <c r="AT71">
        <f t="shared" si="0"/>
        <v>-0.28844556740348026</v>
      </c>
      <c r="AU71">
        <f t="shared" si="1"/>
        <v>-0.95749629484676557</v>
      </c>
      <c r="AV71">
        <f t="shared" si="2"/>
        <v>4.2503705153234428E-2</v>
      </c>
      <c r="AW71">
        <f t="shared" si="3"/>
        <v>0.42503705153234428</v>
      </c>
      <c r="AX71">
        <f>$B$1*($B$3*AF71)^2/2</f>
        <v>2.5769057301291594</v>
      </c>
      <c r="AY71">
        <f t="shared" si="4"/>
        <v>3.0019427816615036</v>
      </c>
      <c r="AZ71">
        <f t="shared" si="10"/>
        <v>0.64000000000000035</v>
      </c>
    </row>
    <row r="72" spans="3:52" x14ac:dyDescent="0.25">
      <c r="C72">
        <f t="shared" si="19"/>
        <v>0.63000000000000034</v>
      </c>
      <c r="D72">
        <f t="shared" si="25"/>
        <v>-0.2861991627259971</v>
      </c>
      <c r="E72">
        <f t="shared" si="20"/>
        <v>-2.3359468222571085</v>
      </c>
      <c r="F72">
        <f t="shared" si="21"/>
        <v>2.8230803935197284</v>
      </c>
      <c r="G72">
        <f t="shared" si="22"/>
        <v>-0.27440109384147127</v>
      </c>
      <c r="H72">
        <f t="shared" si="23"/>
        <v>2.7097048591219615</v>
      </c>
      <c r="I72">
        <f t="shared" si="24"/>
        <v>-2.3218314202895098</v>
      </c>
      <c r="J72">
        <f t="shared" si="11"/>
        <v>-2.32183142028951E-2</v>
      </c>
      <c r="K72">
        <f t="shared" si="12"/>
        <v>2.7097048591219614E-2</v>
      </c>
      <c r="L72">
        <f t="shared" si="13"/>
        <v>-1.8569954895208935</v>
      </c>
      <c r="M72">
        <f t="shared" si="14"/>
        <v>-0.28230803935197268</v>
      </c>
      <c r="N72">
        <f t="shared" si="15"/>
        <v>-0.95932380921003158</v>
      </c>
      <c r="O72">
        <f t="shared" si="16"/>
        <v>4.0676190789968425E-2</v>
      </c>
      <c r="P72">
        <f t="shared" si="17"/>
        <v>0.40676190789968425</v>
      </c>
      <c r="Q72">
        <f t="shared" si="26"/>
        <v>2.7283237782065415</v>
      </c>
      <c r="R72">
        <f t="shared" si="18"/>
        <v>3.1350856861062257</v>
      </c>
      <c r="AE72">
        <f>AE71+AQ71</f>
        <v>-0.31509331049976863</v>
      </c>
      <c r="AF72">
        <f>AF71+AR71</f>
        <v>-2.2426908009479902</v>
      </c>
      <c r="AG72">
        <f t="shared" si="6"/>
        <v>3.0990518916400611</v>
      </c>
      <c r="AH72">
        <f>AE72+AF72*$B$5/2</f>
        <v>-0.32630676450450857</v>
      </c>
      <c r="AI72">
        <f>AF72+AG72*$B$5/2</f>
        <v>-2.2271955414897899</v>
      </c>
      <c r="AJ72">
        <f t="shared" si="7"/>
        <v>2.9929529583436087</v>
      </c>
      <c r="AK72">
        <f>AH72+AJ72*$B$5/2</f>
        <v>-0.31134199971279053</v>
      </c>
      <c r="AL72">
        <f>AI72+AJ72*$B$5/2</f>
        <v>-2.212230776698072</v>
      </c>
      <c r="AM72">
        <f t="shared" si="8"/>
        <v>2.8602196920873704</v>
      </c>
      <c r="AN72">
        <f>AK72+AL72*$B$5/2</f>
        <v>-0.32240315359628091</v>
      </c>
      <c r="AO72">
        <f>AL72+AM72*$B$5/2</f>
        <v>-2.1979296782376352</v>
      </c>
      <c r="AP72">
        <f t="shared" si="9"/>
        <v>2.9674496297336632</v>
      </c>
      <c r="AQ72">
        <f>(AF72+AI72*2+2*AL72+AO72)/6*$B$5</f>
        <v>-2.2199121859268915E-2</v>
      </c>
      <c r="AR72">
        <f>(AG72+2*AJ72+2*AM72+AP72)/6*$B$5</f>
        <v>2.9621411370392804E-2</v>
      </c>
      <c r="AS72">
        <f>AE72-RADIANS(90)</f>
        <v>-1.8858896372946652</v>
      </c>
      <c r="AT72">
        <f t="shared" ref="AT72:AT135" si="27">$B$3*COS(AS72)</f>
        <v>-0.30990518916400606</v>
      </c>
      <c r="AU72">
        <f t="shared" ref="AU72:AU135" si="28">$B$3*SIN(AS72)</f>
        <v>-0.95076746564510806</v>
      </c>
      <c r="AV72">
        <f t="shared" ref="AV72:AV135" si="29">AU72+$B$3</f>
        <v>4.9232534354891944E-2</v>
      </c>
      <c r="AW72">
        <f t="shared" ref="AW72:AW135" si="30">ABS($B$1*$B$4*AV72)</f>
        <v>0.49232534354891944</v>
      </c>
      <c r="AX72">
        <f>$B$1*($B$3*AF72)^2/2</f>
        <v>2.5148310143283688</v>
      </c>
      <c r="AY72">
        <f t="shared" ref="AY72:AY135" si="31">AW72+AX72</f>
        <v>3.007156357877288</v>
      </c>
      <c r="AZ72">
        <f t="shared" si="10"/>
        <v>0.65000000000000036</v>
      </c>
    </row>
    <row r="73" spans="3:52" x14ac:dyDescent="0.25">
      <c r="C73">
        <f t="shared" si="19"/>
        <v>0.64000000000000035</v>
      </c>
      <c r="D73">
        <f t="shared" si="25"/>
        <v>-0.30941747692889221</v>
      </c>
      <c r="E73">
        <f t="shared" si="20"/>
        <v>-2.3088497736658891</v>
      </c>
      <c r="F73">
        <f t="shared" si="21"/>
        <v>3.045038284407199</v>
      </c>
      <c r="G73">
        <f t="shared" si="22"/>
        <v>-0.29774341159432655</v>
      </c>
      <c r="H73">
        <f t="shared" si="23"/>
        <v>2.9336365482370343</v>
      </c>
      <c r="I73">
        <f t="shared" si="24"/>
        <v>-2.293624582243853</v>
      </c>
      <c r="J73">
        <f t="shared" si="11"/>
        <v>-2.2936245822438531E-2</v>
      </c>
      <c r="K73">
        <f t="shared" si="12"/>
        <v>2.9336365482370345E-2</v>
      </c>
      <c r="L73">
        <f t="shared" si="13"/>
        <v>-1.8802138037237888</v>
      </c>
      <c r="M73">
        <f t="shared" si="14"/>
        <v>-0.30450382844071983</v>
      </c>
      <c r="N73">
        <f t="shared" si="15"/>
        <v>-0.95251111199027205</v>
      </c>
      <c r="O73">
        <f t="shared" si="16"/>
        <v>4.7488888009727948E-2</v>
      </c>
      <c r="P73">
        <f t="shared" si="17"/>
        <v>0.47488888009727948</v>
      </c>
      <c r="Q73">
        <f t="shared" si="26"/>
        <v>2.6653936386785135</v>
      </c>
      <c r="R73">
        <f t="shared" si="18"/>
        <v>3.140282518775793</v>
      </c>
      <c r="AE73">
        <f>AE72+AQ72</f>
        <v>-0.33729243235903755</v>
      </c>
      <c r="AF73">
        <f>AF72+AR72</f>
        <v>-2.2130693895775972</v>
      </c>
      <c r="AG73">
        <f t="shared" ref="AG73:AG136" si="32">$B$4/$B$3*SIN(AE73)</f>
        <v>3.3093330085057504</v>
      </c>
      <c r="AH73">
        <f>AE73+AF73*$B$5/2</f>
        <v>-0.34835777930692552</v>
      </c>
      <c r="AI73">
        <f>AF73+AG73*$B$5/2</f>
        <v>-2.1965227245350687</v>
      </c>
      <c r="AJ73">
        <f t="shared" ref="AJ73:AJ136" si="33">$B$4/$B$3*SIN(AH72)</f>
        <v>3.2054686920536222</v>
      </c>
      <c r="AK73">
        <f>AH73+AJ73*$B$5/2</f>
        <v>-0.33233043584665739</v>
      </c>
      <c r="AL73">
        <f>AI73+AJ73*$B$5/2</f>
        <v>-2.1804953810748007</v>
      </c>
      <c r="AM73">
        <f t="shared" ref="AM73:AM136" si="34">$B$4/$B$3*SIN(AK72)</f>
        <v>3.0633639273744411</v>
      </c>
      <c r="AN73">
        <f>AK73+AL73*$B$5/2</f>
        <v>-0.34323291275203138</v>
      </c>
      <c r="AO73">
        <f>AL73+AM73*$B$5/2</f>
        <v>-2.1651785614379286</v>
      </c>
      <c r="AP73">
        <f t="shared" ref="AP73:AP136" si="35">$B$4/$B$3*SIN(AN72)</f>
        <v>3.1684680859546956</v>
      </c>
      <c r="AQ73">
        <f>(AF73+AI73*2+2*AL73+AO73)/6*$B$5</f>
        <v>-2.1887140270392104E-2</v>
      </c>
      <c r="AR73">
        <f>(AG73+2*AJ73+2*AM73+AP73)/6*$B$5</f>
        <v>3.1692443888860958E-2</v>
      </c>
      <c r="AS73">
        <f>AE73-RADIANS(90)</f>
        <v>-1.9080887591539342</v>
      </c>
      <c r="AT73">
        <f t="shared" si="27"/>
        <v>-0.33093330085057504</v>
      </c>
      <c r="AU73">
        <f t="shared" si="28"/>
        <v>-0.94365414765587863</v>
      </c>
      <c r="AV73">
        <f t="shared" si="29"/>
        <v>5.6345852344121372E-2</v>
      </c>
      <c r="AW73">
        <f t="shared" si="30"/>
        <v>0.56345852344121372</v>
      </c>
      <c r="AX73">
        <f>$B$1*($B$3*AF73)^2/2</f>
        <v>2.4488380615426792</v>
      </c>
      <c r="AY73">
        <f t="shared" si="31"/>
        <v>3.012296584983893</v>
      </c>
      <c r="AZ73">
        <f t="shared" ref="AZ73:AZ136" si="36">AZ72+$B$5</f>
        <v>0.66000000000000036</v>
      </c>
    </row>
    <row r="74" spans="3:52" x14ac:dyDescent="0.25">
      <c r="C74">
        <f t="shared" si="19"/>
        <v>0.65000000000000036</v>
      </c>
      <c r="D74">
        <f t="shared" si="25"/>
        <v>-0.33235372275133074</v>
      </c>
      <c r="E74">
        <f t="shared" si="20"/>
        <v>-2.2795134081835187</v>
      </c>
      <c r="F74">
        <f t="shared" si="21"/>
        <v>3.2626885012602136</v>
      </c>
      <c r="G74">
        <f t="shared" si="22"/>
        <v>-0.32081504396980981</v>
      </c>
      <c r="H74">
        <f t="shared" si="23"/>
        <v>3.153401246511442</v>
      </c>
      <c r="I74">
        <f t="shared" si="24"/>
        <v>-2.2631999656772175</v>
      </c>
      <c r="J74">
        <f t="shared" ref="J74:J137" si="37">I74*$B$5</f>
        <v>-2.2631999656772175E-2</v>
      </c>
      <c r="K74">
        <f t="shared" ref="K74:K137" si="38">H74*$B$5</f>
        <v>3.1534012465114419E-2</v>
      </c>
      <c r="L74">
        <f t="shared" ref="L74:L137" si="39">D74-RADIANS(90)</f>
        <v>-1.9031500495462272</v>
      </c>
      <c r="M74">
        <f t="shared" ref="M74:M137" si="40">$B$3*COS(L74)</f>
        <v>-0.32626885012602125</v>
      </c>
      <c r="N74">
        <f t="shared" ref="N74:N137" si="41">$B$3*SIN(L74)</f>
        <v>-0.94527701624309257</v>
      </c>
      <c r="O74">
        <f t="shared" ref="O74:O137" si="42">N74+$B$3</f>
        <v>5.4722983756907428E-2</v>
      </c>
      <c r="P74">
        <f t="shared" ref="P74:P137" si="43">ABS($B$1*$B$4*O74)</f>
        <v>0.54722983756907428</v>
      </c>
      <c r="Q74">
        <f t="shared" si="26"/>
        <v>2.5980906890442204</v>
      </c>
      <c r="R74">
        <f t="shared" ref="R74:R137" si="44">P74+Q74</f>
        <v>3.1453205266132946</v>
      </c>
      <c r="AE74">
        <f>AE73+AQ73</f>
        <v>-0.35917957262942968</v>
      </c>
      <c r="AF74">
        <f>AF73+AR73</f>
        <v>-2.1813769456887364</v>
      </c>
      <c r="AG74">
        <f t="shared" si="32"/>
        <v>3.5150627943297814</v>
      </c>
      <c r="AH74">
        <f>AE74+AF74*$B$5/2</f>
        <v>-0.37008645735787338</v>
      </c>
      <c r="AI74">
        <f>AF74+AG74*$B$5/2</f>
        <v>-2.1638016317170874</v>
      </c>
      <c r="AJ74">
        <f t="shared" si="33"/>
        <v>3.413546884627745</v>
      </c>
      <c r="AK74">
        <f>AH74+AJ74*$B$5/2</f>
        <v>-0.35301872293473463</v>
      </c>
      <c r="AL74">
        <f>AI74+AJ74*$B$5/2</f>
        <v>-2.1467338972939487</v>
      </c>
      <c r="AM74">
        <f t="shared" si="34"/>
        <v>3.2624683746179168</v>
      </c>
      <c r="AN74">
        <f>AK74+AL74*$B$5/2</f>
        <v>-0.36375239242120438</v>
      </c>
      <c r="AO74">
        <f>AL74+AM74*$B$5/2</f>
        <v>-2.1304215554208592</v>
      </c>
      <c r="AP74">
        <f t="shared" si="35"/>
        <v>3.3653318765568891</v>
      </c>
      <c r="AQ74">
        <f>(AF74+AI74*2+2*AL74+AO74)/6*$B$5</f>
        <v>-2.1554782598552778E-2</v>
      </c>
      <c r="AR74">
        <f>(AG74+2*AJ74+2*AM74+AP74)/6*$B$5</f>
        <v>3.372070864896333E-2</v>
      </c>
      <c r="AS74">
        <f>AE74-RADIANS(90)</f>
        <v>-1.9299758994243263</v>
      </c>
      <c r="AT74">
        <f t="shared" si="27"/>
        <v>-0.35150627943297819</v>
      </c>
      <c r="AU74">
        <f t="shared" si="28"/>
        <v>-0.93618552409187838</v>
      </c>
      <c r="AV74">
        <f t="shared" si="29"/>
        <v>6.3814475908121615E-2</v>
      </c>
      <c r="AW74">
        <f t="shared" si="30"/>
        <v>0.63814475908121615</v>
      </c>
      <c r="AX74">
        <f>$B$1*($B$3*AF74)^2/2</f>
        <v>2.3792026895911604</v>
      </c>
      <c r="AY74">
        <f t="shared" si="31"/>
        <v>3.0173474486723766</v>
      </c>
      <c r="AZ74">
        <f t="shared" si="36"/>
        <v>0.67000000000000037</v>
      </c>
    </row>
    <row r="75" spans="3:52" x14ac:dyDescent="0.25">
      <c r="C75">
        <f t="shared" ref="C75:C138" si="45">C74+$B$5</f>
        <v>0.66000000000000036</v>
      </c>
      <c r="D75">
        <f t="shared" ref="D75:D138" si="46">D74+J74</f>
        <v>-0.35498572240810289</v>
      </c>
      <c r="E75">
        <f t="shared" ref="E75:E138" si="47">E74+K74</f>
        <v>-2.2479793957184042</v>
      </c>
      <c r="F75">
        <f t="shared" ref="F75:F138" si="48">$B$4/$B$3*SIN(D75)</f>
        <v>3.4757697786644552</v>
      </c>
      <c r="G75">
        <f t="shared" ref="G75:G138" si="49">D74+E75*$B$5/2</f>
        <v>-0.34359361972992275</v>
      </c>
      <c r="H75">
        <f t="shared" ref="H75:H138" si="50">$B$4/$B$3*SIN(G75)</f>
        <v>3.3687283327441486</v>
      </c>
      <c r="I75">
        <f t="shared" ref="I75:I138" si="51">E75+F75*$B$5/2</f>
        <v>-2.230600546825082</v>
      </c>
      <c r="J75">
        <f t="shared" si="37"/>
        <v>-2.230600546825082E-2</v>
      </c>
      <c r="K75">
        <f t="shared" si="38"/>
        <v>3.3687283327441489E-2</v>
      </c>
      <c r="L75">
        <f t="shared" si="39"/>
        <v>-1.9257820492029993</v>
      </c>
      <c r="M75">
        <f t="shared" si="40"/>
        <v>-0.34757697786644537</v>
      </c>
      <c r="N75">
        <f t="shared" si="41"/>
        <v>-0.93765145147716189</v>
      </c>
      <c r="O75">
        <f t="shared" si="42"/>
        <v>6.234854852283811E-2</v>
      </c>
      <c r="P75">
        <f t="shared" si="43"/>
        <v>0.6234854852283811</v>
      </c>
      <c r="Q75">
        <f t="shared" ref="Q75:Q138" si="52">$B$1*($B$3*E75)^2/2</f>
        <v>2.5267056817872411</v>
      </c>
      <c r="R75">
        <f t="shared" si="44"/>
        <v>3.1501911670156222</v>
      </c>
      <c r="AE75">
        <f>AE74+AQ74</f>
        <v>-0.38073435522798244</v>
      </c>
      <c r="AF75">
        <f>AF74+AR74</f>
        <v>-2.1476562370397732</v>
      </c>
      <c r="AG75">
        <f t="shared" si="32"/>
        <v>3.7160233906731959</v>
      </c>
      <c r="AH75">
        <f>AE75+AF75*$B$5/2</f>
        <v>-0.39147263641318131</v>
      </c>
      <c r="AI75">
        <f>AF75+AG75*$B$5/2</f>
        <v>-2.129076120086407</v>
      </c>
      <c r="AJ75">
        <f t="shared" si="33"/>
        <v>3.6169603717232075</v>
      </c>
      <c r="AK75">
        <f>AH75+AJ75*$B$5/2</f>
        <v>-0.37338783455456526</v>
      </c>
      <c r="AL75">
        <f>AI75+AJ75*$B$5/2</f>
        <v>-2.1109913182277911</v>
      </c>
      <c r="AM75">
        <f t="shared" si="34"/>
        <v>3.4573194674196421</v>
      </c>
      <c r="AN75">
        <f>AK75+AL75*$B$5/2</f>
        <v>-0.38394279114570423</v>
      </c>
      <c r="AO75">
        <f>AL75+AM75*$B$5/2</f>
        <v>-2.0937047208906927</v>
      </c>
      <c r="AP75">
        <f t="shared" si="35"/>
        <v>3.5578359709512792</v>
      </c>
      <c r="AQ75">
        <f>(AF75+AI75*2+2*AL75+AO75)/6*$B$5</f>
        <v>-2.1202493057598103E-2</v>
      </c>
      <c r="AR75">
        <f>(AG75+2*AJ75+2*AM75+AP75)/6*$B$5</f>
        <v>3.5704031733183629E-2</v>
      </c>
      <c r="AS75">
        <f>AE75-RADIANS(90)</f>
        <v>-1.951530682022879</v>
      </c>
      <c r="AT75">
        <f t="shared" si="27"/>
        <v>-0.3716023390673196</v>
      </c>
      <c r="AU75">
        <f t="shared" si="28"/>
        <v>-0.92839199781110615</v>
      </c>
      <c r="AV75">
        <f t="shared" si="29"/>
        <v>7.1608002188893849E-2</v>
      </c>
      <c r="AW75">
        <f t="shared" si="30"/>
        <v>0.71608002188893849</v>
      </c>
      <c r="AX75">
        <f>$B$1*($B$3*AF75)^2/2</f>
        <v>2.3062136562479192</v>
      </c>
      <c r="AY75">
        <f t="shared" si="31"/>
        <v>3.0222936781368577</v>
      </c>
      <c r="AZ75">
        <f t="shared" si="36"/>
        <v>0.68000000000000038</v>
      </c>
    </row>
    <row r="76" spans="3:52" x14ac:dyDescent="0.25">
      <c r="C76">
        <f t="shared" si="45"/>
        <v>0.67000000000000037</v>
      </c>
      <c r="D76">
        <f t="shared" si="46"/>
        <v>-0.37729172787635373</v>
      </c>
      <c r="E76">
        <f t="shared" si="47"/>
        <v>-2.2142921123909627</v>
      </c>
      <c r="F76">
        <f t="shared" si="48"/>
        <v>3.6840403564142461</v>
      </c>
      <c r="G76">
        <f t="shared" si="49"/>
        <v>-0.36605718297005768</v>
      </c>
      <c r="H76">
        <f t="shared" si="50"/>
        <v>3.5793663455554698</v>
      </c>
      <c r="I76">
        <f t="shared" si="51"/>
        <v>-2.1958719106088913</v>
      </c>
      <c r="J76">
        <f t="shared" si="37"/>
        <v>-2.1958719106088914E-2</v>
      </c>
      <c r="K76">
        <f t="shared" si="38"/>
        <v>3.5793663455554701E-2</v>
      </c>
      <c r="L76">
        <f t="shared" si="39"/>
        <v>-1.9480880546712502</v>
      </c>
      <c r="M76">
        <f t="shared" si="40"/>
        <v>-0.36840403564142449</v>
      </c>
      <c r="N76">
        <f t="shared" si="41"/>
        <v>-0.92966578216212303</v>
      </c>
      <c r="O76">
        <f t="shared" si="42"/>
        <v>7.0334217837876967E-2</v>
      </c>
      <c r="P76">
        <f t="shared" si="43"/>
        <v>0.70334217837876967</v>
      </c>
      <c r="Q76">
        <f t="shared" si="52"/>
        <v>2.4515447794984158</v>
      </c>
      <c r="R76">
        <f t="shared" si="44"/>
        <v>3.1548869578771854</v>
      </c>
      <c r="AE76">
        <f>AE75+AQ75</f>
        <v>-0.40193684828558052</v>
      </c>
      <c r="AF76">
        <f>AF75+AR75</f>
        <v>-2.1119522053065896</v>
      </c>
      <c r="AG76">
        <f t="shared" si="32"/>
        <v>3.9120156617230584</v>
      </c>
      <c r="AH76">
        <f>AE76+AF76*$B$5/2</f>
        <v>-0.41249660931211346</v>
      </c>
      <c r="AI76">
        <f>AF76+AG76*$B$5/2</f>
        <v>-2.0923921269979742</v>
      </c>
      <c r="AJ76">
        <f t="shared" si="33"/>
        <v>3.8155005714203298</v>
      </c>
      <c r="AK76">
        <f>AH76+AJ76*$B$5/2</f>
        <v>-0.39341910645501182</v>
      </c>
      <c r="AL76">
        <f>AI76+AJ76*$B$5/2</f>
        <v>-2.0733146241408726</v>
      </c>
      <c r="AM76">
        <f t="shared" si="34"/>
        <v>3.6477192151588596</v>
      </c>
      <c r="AN76">
        <f>AK76+AL76*$B$5/2</f>
        <v>-0.40378567957571621</v>
      </c>
      <c r="AO76">
        <f>AL76+AM76*$B$5/2</f>
        <v>-2.0550760280650784</v>
      </c>
      <c r="AP76">
        <f t="shared" si="35"/>
        <v>3.7457910754142247</v>
      </c>
      <c r="AQ76">
        <f>(AF76+AI76*2+2*AL76+AO76)/6*$B$5</f>
        <v>-2.0830736226082273E-2</v>
      </c>
      <c r="AR76">
        <f>(AG76+2*AJ76+2*AM76+AP76)/6*$B$5</f>
        <v>3.7640410517159439E-2</v>
      </c>
      <c r="AS76">
        <f>AE76-RADIANS(90)</f>
        <v>-1.9727331750804771</v>
      </c>
      <c r="AT76">
        <f t="shared" si="27"/>
        <v>-0.39120156617230578</v>
      </c>
      <c r="AU76">
        <f t="shared" si="28"/>
        <v>-0.92030502260084135</v>
      </c>
      <c r="AV76">
        <f t="shared" si="29"/>
        <v>7.9694977399158651E-2</v>
      </c>
      <c r="AW76">
        <f t="shared" si="30"/>
        <v>0.79694977399158651</v>
      </c>
      <c r="AX76">
        <f>$B$1*($B$3*AF76)^2/2</f>
        <v>2.2301710587496837</v>
      </c>
      <c r="AY76">
        <f t="shared" si="31"/>
        <v>3.0271208327412702</v>
      </c>
      <c r="AZ76">
        <f t="shared" si="36"/>
        <v>0.69000000000000039</v>
      </c>
    </row>
    <row r="77" spans="3:52" x14ac:dyDescent="0.25">
      <c r="C77">
        <f t="shared" si="45"/>
        <v>0.68000000000000038</v>
      </c>
      <c r="D77">
        <f t="shared" si="46"/>
        <v>-0.39925044698244266</v>
      </c>
      <c r="E77">
        <f t="shared" si="47"/>
        <v>-2.1784984489354078</v>
      </c>
      <c r="F77">
        <f t="shared" si="48"/>
        <v>3.8872784893249248</v>
      </c>
      <c r="G77">
        <f t="shared" si="49"/>
        <v>-0.38818422012103077</v>
      </c>
      <c r="H77">
        <f t="shared" si="50"/>
        <v>3.7850835803407579</v>
      </c>
      <c r="I77">
        <f t="shared" si="51"/>
        <v>-2.159062056488783</v>
      </c>
      <c r="J77">
        <f t="shared" si="37"/>
        <v>-2.1590620564887832E-2</v>
      </c>
      <c r="K77">
        <f t="shared" si="38"/>
        <v>3.7850835803407583E-2</v>
      </c>
      <c r="L77">
        <f t="shared" si="39"/>
        <v>-1.9700467737773393</v>
      </c>
      <c r="M77">
        <f t="shared" si="40"/>
        <v>-0.38872784893249246</v>
      </c>
      <c r="N77">
        <f t="shared" si="41"/>
        <v>-0.92135262492941172</v>
      </c>
      <c r="O77">
        <f t="shared" si="42"/>
        <v>7.8647375070588277E-2</v>
      </c>
      <c r="P77">
        <f t="shared" si="43"/>
        <v>0.78647375070588277</v>
      </c>
      <c r="Q77">
        <f t="shared" si="52"/>
        <v>2.3729277460069889</v>
      </c>
      <c r="R77">
        <f t="shared" si="44"/>
        <v>3.1594014967128716</v>
      </c>
      <c r="AE77">
        <f>AE76+AQ76</f>
        <v>-0.4227675845116628</v>
      </c>
      <c r="AF77">
        <f>AF76+AR76</f>
        <v>-2.0743117947894301</v>
      </c>
      <c r="AG77">
        <f t="shared" si="32"/>
        <v>4.1028593901805186</v>
      </c>
      <c r="AH77">
        <f>AE77+AF77*$B$5/2</f>
        <v>-0.43313914348560995</v>
      </c>
      <c r="AI77">
        <f>AF77+AG77*$B$5/2</f>
        <v>-2.0537974978385276</v>
      </c>
      <c r="AJ77">
        <f t="shared" si="33"/>
        <v>4.0089777571547334</v>
      </c>
      <c r="AK77">
        <f>AH77+AJ77*$B$5/2</f>
        <v>-0.41309425469983629</v>
      </c>
      <c r="AL77">
        <f>AI77+AJ77*$B$5/2</f>
        <v>-2.0337526090527538</v>
      </c>
      <c r="AM77">
        <f t="shared" si="34"/>
        <v>3.8334854924448409</v>
      </c>
      <c r="AN77">
        <f>AK77+AL77*$B$5/2</f>
        <v>-0.42326301774510006</v>
      </c>
      <c r="AO77">
        <f>AL77+AM77*$B$5/2</f>
        <v>-2.0145851815905296</v>
      </c>
      <c r="AP77">
        <f t="shared" si="35"/>
        <v>3.9290238532729305</v>
      </c>
      <c r="AQ77">
        <f>(AF77+AI77*2+2*AL77+AO77)/6*$B$5</f>
        <v>-2.0439995316937538E-2</v>
      </c>
      <c r="AR77">
        <f>(AG77+2*AJ77+2*AM77+AP77)/6*$B$5</f>
        <v>3.9528016237754336E-2</v>
      </c>
      <c r="AS77">
        <f>AE77-RADIANS(90)</f>
        <v>-1.9935639113065593</v>
      </c>
      <c r="AT77">
        <f t="shared" si="27"/>
        <v>-0.41028593901805177</v>
      </c>
      <c r="AU77">
        <f t="shared" si="28"/>
        <v>-0.91195693332748751</v>
      </c>
      <c r="AV77">
        <f t="shared" si="29"/>
        <v>8.8043066672512493E-2</v>
      </c>
      <c r="AW77">
        <f t="shared" si="30"/>
        <v>0.88043066672512493</v>
      </c>
      <c r="AX77">
        <f>$B$1*($B$3*AF77)^2/2</f>
        <v>2.1513847110012732</v>
      </c>
      <c r="AY77">
        <f t="shared" si="31"/>
        <v>3.0318153777263981</v>
      </c>
      <c r="AZ77">
        <f t="shared" si="36"/>
        <v>0.7000000000000004</v>
      </c>
    </row>
    <row r="78" spans="3:52" x14ac:dyDescent="0.25">
      <c r="C78">
        <f t="shared" si="45"/>
        <v>0.69000000000000039</v>
      </c>
      <c r="D78">
        <f t="shared" si="46"/>
        <v>-0.42084106754733047</v>
      </c>
      <c r="E78">
        <f t="shared" si="47"/>
        <v>-2.1406476131320002</v>
      </c>
      <c r="F78">
        <f t="shared" si="48"/>
        <v>4.0852827822078366</v>
      </c>
      <c r="G78">
        <f t="shared" si="49"/>
        <v>-0.40995368504810265</v>
      </c>
      <c r="H78">
        <f t="shared" si="50"/>
        <v>3.9856685115012187</v>
      </c>
      <c r="I78">
        <f t="shared" si="51"/>
        <v>-2.120221199220961</v>
      </c>
      <c r="J78">
        <f t="shared" si="37"/>
        <v>-2.1202211992209612E-2</v>
      </c>
      <c r="K78">
        <f t="shared" si="38"/>
        <v>3.985668511501219E-2</v>
      </c>
      <c r="L78">
        <f t="shared" si="39"/>
        <v>-1.991637394342227</v>
      </c>
      <c r="M78">
        <f t="shared" si="40"/>
        <v>-0.40852827822078353</v>
      </c>
      <c r="N78">
        <f t="shared" si="41"/>
        <v>-0.91274566331150653</v>
      </c>
      <c r="O78">
        <f t="shared" si="42"/>
        <v>8.7254336688493472E-2</v>
      </c>
      <c r="P78">
        <f t="shared" si="43"/>
        <v>0.87254336688493472</v>
      </c>
      <c r="Q78">
        <f t="shared" si="52"/>
        <v>2.2911861018038651</v>
      </c>
      <c r="R78">
        <f t="shared" si="44"/>
        <v>3.1637294686887998</v>
      </c>
      <c r="AE78">
        <f>AE77+AQ77</f>
        <v>-0.44320757982860032</v>
      </c>
      <c r="AF78">
        <f>AF77+AR77</f>
        <v>-2.0347837785516756</v>
      </c>
      <c r="AG78">
        <f t="shared" si="32"/>
        <v>4.2883933212272076</v>
      </c>
      <c r="AH78">
        <f>AE78+AF78*$B$5/2</f>
        <v>-0.45338149872135869</v>
      </c>
      <c r="AI78">
        <f>AF78+AG78*$B$5/2</f>
        <v>-2.0133418119455397</v>
      </c>
      <c r="AJ78">
        <f t="shared" si="33"/>
        <v>4.1972211768765826</v>
      </c>
      <c r="AK78">
        <f>AH78+AJ78*$B$5/2</f>
        <v>-0.43239539283697576</v>
      </c>
      <c r="AL78">
        <f>AI78+AJ78*$B$5/2</f>
        <v>-1.9923557060611568</v>
      </c>
      <c r="AM78">
        <f t="shared" si="34"/>
        <v>4.0144522064888317</v>
      </c>
      <c r="AN78">
        <f>AK78+AL78*$B$5/2</f>
        <v>-0.44235717136728153</v>
      </c>
      <c r="AO78">
        <f>AL78+AM78*$B$5/2</f>
        <v>-1.9722834450287126</v>
      </c>
      <c r="AP78">
        <f t="shared" si="35"/>
        <v>4.1073770241862295</v>
      </c>
      <c r="AQ78">
        <f>(AF78+AI78*2+2*AL78+AO78)/6*$B$5</f>
        <v>-2.0030770432656303E-2</v>
      </c>
      <c r="AR78">
        <f>(AG78+2*AJ78+2*AM78+AP78)/6*$B$5</f>
        <v>4.1365195186907108E-2</v>
      </c>
      <c r="AS78">
        <f>AE78-RADIANS(90)</f>
        <v>-2.0140039066234969</v>
      </c>
      <c r="AT78">
        <f t="shared" si="27"/>
        <v>-0.42883933212272074</v>
      </c>
      <c r="AU78">
        <f t="shared" si="28"/>
        <v>-0.90338077643070247</v>
      </c>
      <c r="AV78">
        <f t="shared" si="29"/>
        <v>9.661922356929753E-2</v>
      </c>
      <c r="AW78">
        <f t="shared" si="30"/>
        <v>0.9661922356929753</v>
      </c>
      <c r="AX78">
        <f>$B$1*($B$3*AF78)^2/2</f>
        <v>2.0701725127285173</v>
      </c>
      <c r="AY78">
        <f t="shared" si="31"/>
        <v>3.0363647484214926</v>
      </c>
      <c r="AZ78">
        <f t="shared" si="36"/>
        <v>0.71000000000000041</v>
      </c>
    </row>
    <row r="79" spans="3:52" x14ac:dyDescent="0.25">
      <c r="C79">
        <f t="shared" si="45"/>
        <v>0.7000000000000004</v>
      </c>
      <c r="D79">
        <f t="shared" si="46"/>
        <v>-0.44204327953954009</v>
      </c>
      <c r="E79">
        <f t="shared" si="47"/>
        <v>-2.1007909280169881</v>
      </c>
      <c r="F79">
        <f t="shared" si="48"/>
        <v>4.2778723519499895</v>
      </c>
      <c r="G79">
        <f t="shared" si="49"/>
        <v>-0.43134502218741544</v>
      </c>
      <c r="H79">
        <f t="shared" si="50"/>
        <v>4.1809300408426413</v>
      </c>
      <c r="I79">
        <f t="shared" si="51"/>
        <v>-2.0794015662572383</v>
      </c>
      <c r="J79">
        <f t="shared" si="37"/>
        <v>-2.0794015662572381E-2</v>
      </c>
      <c r="K79">
        <f t="shared" si="38"/>
        <v>4.1809300408426411E-2</v>
      </c>
      <c r="L79">
        <f t="shared" si="39"/>
        <v>-2.0128396063344365</v>
      </c>
      <c r="M79">
        <f t="shared" si="40"/>
        <v>-0.42778723519499873</v>
      </c>
      <c r="N79">
        <f t="shared" si="41"/>
        <v>-0.90387946176700951</v>
      </c>
      <c r="O79">
        <f t="shared" si="42"/>
        <v>9.6120538232990493E-2</v>
      </c>
      <c r="P79">
        <f t="shared" si="43"/>
        <v>0.96120538232990493</v>
      </c>
      <c r="Q79">
        <f t="shared" si="52"/>
        <v>2.2066612616192391</v>
      </c>
      <c r="R79">
        <f t="shared" si="44"/>
        <v>3.1678666439491439</v>
      </c>
      <c r="AE79">
        <f>AE78+AQ78</f>
        <v>-0.46323835026125659</v>
      </c>
      <c r="AF79">
        <f>AF78+AR78</f>
        <v>-1.9934185833647684</v>
      </c>
      <c r="AG79">
        <f t="shared" si="32"/>
        <v>4.4684750591285969</v>
      </c>
      <c r="AH79">
        <f>AE79+AF79*$B$5/2</f>
        <v>-0.47320544317808044</v>
      </c>
      <c r="AI79">
        <f>AF79+AG79*$B$5/2</f>
        <v>-1.9710762080691253</v>
      </c>
      <c r="AJ79">
        <f t="shared" si="33"/>
        <v>4.3800790222209161</v>
      </c>
      <c r="AK79">
        <f>AH79+AJ79*$B$5/2</f>
        <v>-0.45130504806697586</v>
      </c>
      <c r="AL79">
        <f>AI79+AJ79*$B$5/2</f>
        <v>-1.9491758129580208</v>
      </c>
      <c r="AM79">
        <f t="shared" si="34"/>
        <v>4.1904693441047618</v>
      </c>
      <c r="AN79">
        <f>AK79+AL79*$B$5/2</f>
        <v>-0.46105092713176599</v>
      </c>
      <c r="AO79">
        <f>AL79+AM79*$B$5/2</f>
        <v>-1.9282234662374971</v>
      </c>
      <c r="AP79">
        <f t="shared" si="35"/>
        <v>4.280709344921247</v>
      </c>
      <c r="AQ79">
        <f>(AF79+AI79*2+2*AL79+AO79)/6*$B$5</f>
        <v>-1.9603576819427596E-2</v>
      </c>
      <c r="AR79">
        <f>(AG79+2*AJ79+2*AM79+AP79)/6*$B$5</f>
        <v>4.3150468561168658E-2</v>
      </c>
      <c r="AS79">
        <f>AE79-RADIANS(90)</f>
        <v>-2.034034677056153</v>
      </c>
      <c r="AT79">
        <f t="shared" si="27"/>
        <v>-0.44684750591285954</v>
      </c>
      <c r="AU79">
        <f t="shared" si="28"/>
        <v>-0.89461014216219181</v>
      </c>
      <c r="AV79">
        <f t="shared" si="29"/>
        <v>0.10538985783780819</v>
      </c>
      <c r="AW79">
        <f t="shared" si="30"/>
        <v>1.0538985783780819</v>
      </c>
      <c r="AX79">
        <f>$B$1*($B$3*AF79)^2/2</f>
        <v>1.986858824252</v>
      </c>
      <c r="AY79">
        <f t="shared" si="31"/>
        <v>3.0407574026300819</v>
      </c>
      <c r="AZ79">
        <f t="shared" si="36"/>
        <v>0.72000000000000042</v>
      </c>
    </row>
    <row r="80" spans="3:52" x14ac:dyDescent="0.25">
      <c r="C80">
        <f t="shared" si="45"/>
        <v>0.71000000000000041</v>
      </c>
      <c r="D80">
        <f t="shared" si="46"/>
        <v>-0.46283729520211248</v>
      </c>
      <c r="E80">
        <f t="shared" si="47"/>
        <v>-2.0589816276085617</v>
      </c>
      <c r="F80">
        <f t="shared" si="48"/>
        <v>4.4648868206237315</v>
      </c>
      <c r="G80">
        <f t="shared" si="49"/>
        <v>-0.45233818767758288</v>
      </c>
      <c r="H80">
        <f t="shared" si="50"/>
        <v>4.3706975750764592</v>
      </c>
      <c r="I80">
        <f t="shared" si="51"/>
        <v>-2.0366571935054432</v>
      </c>
      <c r="J80">
        <f t="shared" si="37"/>
        <v>-2.0366571935054433E-2</v>
      </c>
      <c r="K80">
        <f t="shared" si="38"/>
        <v>4.3706975750764591E-2</v>
      </c>
      <c r="L80">
        <f t="shared" si="39"/>
        <v>-2.033633621997009</v>
      </c>
      <c r="M80">
        <f t="shared" si="40"/>
        <v>-0.44648868206237313</v>
      </c>
      <c r="N80">
        <f t="shared" si="41"/>
        <v>-0.89478928066344487</v>
      </c>
      <c r="O80">
        <f t="shared" si="42"/>
        <v>0.10521071933655513</v>
      </c>
      <c r="P80">
        <f t="shared" si="43"/>
        <v>1.0521071933655513</v>
      </c>
      <c r="Q80">
        <f t="shared" si="52"/>
        <v>2.1197026714148008</v>
      </c>
      <c r="R80">
        <f t="shared" si="44"/>
        <v>3.1718098647803519</v>
      </c>
      <c r="AE80">
        <f>AE79+AQ79</f>
        <v>-0.48284192708068419</v>
      </c>
      <c r="AF80">
        <f>AF79+AR79</f>
        <v>-1.9502681148035999</v>
      </c>
      <c r="AG80">
        <f t="shared" si="32"/>
        <v>4.6429808224982931</v>
      </c>
      <c r="AH80">
        <f>AE80+AF80*$B$5/2</f>
        <v>-0.49259326765470218</v>
      </c>
      <c r="AI80">
        <f>AF80+AG80*$B$5/2</f>
        <v>-1.9270532106911085</v>
      </c>
      <c r="AJ80">
        <f t="shared" si="33"/>
        <v>4.5574182530126999</v>
      </c>
      <c r="AK80">
        <f>AH80+AJ80*$B$5/2</f>
        <v>-0.46980617638963867</v>
      </c>
      <c r="AL80">
        <f>AI80+AJ80*$B$5/2</f>
        <v>-1.9042661194260451</v>
      </c>
      <c r="AM80">
        <f t="shared" si="34"/>
        <v>4.3614029012217843</v>
      </c>
      <c r="AN80">
        <f>AK80+AL80*$B$5/2</f>
        <v>-0.4793275069867689</v>
      </c>
      <c r="AO80">
        <f>AL80+AM80*$B$5/2</f>
        <v>-1.8824591049199362</v>
      </c>
      <c r="AP80">
        <f t="shared" si="35"/>
        <v>4.4488954751457506</v>
      </c>
      <c r="AQ80">
        <f>(AF80+AI80*2+2*AL80+AO80)/6*$B$5</f>
        <v>-1.9158943133263072E-2</v>
      </c>
      <c r="AR80">
        <f>(AG80+2*AJ80+2*AM80+AP80)/6*$B$5</f>
        <v>4.4882531010188353E-2</v>
      </c>
      <c r="AS80">
        <f>AE80-RADIANS(90)</f>
        <v>-2.0536382538755809</v>
      </c>
      <c r="AT80">
        <f t="shared" si="27"/>
        <v>-0.46429808224982932</v>
      </c>
      <c r="AU80">
        <f t="shared" si="28"/>
        <v>-0.88567899987474619</v>
      </c>
      <c r="AV80">
        <f t="shared" si="29"/>
        <v>0.11432100012525381</v>
      </c>
      <c r="AW80">
        <f t="shared" si="30"/>
        <v>1.1432100012525381</v>
      </c>
      <c r="AX80">
        <f>$B$1*($B$3*AF80)^2/2</f>
        <v>1.9017728598097936</v>
      </c>
      <c r="AY80">
        <f t="shared" si="31"/>
        <v>3.0449828610623317</v>
      </c>
      <c r="AZ80">
        <f t="shared" si="36"/>
        <v>0.73000000000000043</v>
      </c>
    </row>
    <row r="81" spans="3:52" x14ac:dyDescent="0.25">
      <c r="C81">
        <f t="shared" si="45"/>
        <v>0.72000000000000042</v>
      </c>
      <c r="D81">
        <f t="shared" si="46"/>
        <v>-0.4832038671371669</v>
      </c>
      <c r="E81">
        <f t="shared" si="47"/>
        <v>-2.0152746518577973</v>
      </c>
      <c r="F81">
        <f t="shared" si="48"/>
        <v>4.6461861453840605</v>
      </c>
      <c r="G81">
        <f t="shared" si="49"/>
        <v>-0.47291366846140148</v>
      </c>
      <c r="H81">
        <f t="shared" si="50"/>
        <v>4.5548209372648234</v>
      </c>
      <c r="I81">
        <f t="shared" si="51"/>
        <v>-1.992043721130877</v>
      </c>
      <c r="J81">
        <f t="shared" si="37"/>
        <v>-1.9920437211308772E-2</v>
      </c>
      <c r="K81">
        <f t="shared" si="38"/>
        <v>4.5548209372648238E-2</v>
      </c>
      <c r="L81">
        <f t="shared" si="39"/>
        <v>-2.0540001939320636</v>
      </c>
      <c r="M81">
        <f t="shared" si="40"/>
        <v>-0.46461861453840614</v>
      </c>
      <c r="N81">
        <f t="shared" si="41"/>
        <v>-0.88551089379205938</v>
      </c>
      <c r="O81">
        <f t="shared" si="42"/>
        <v>0.11448910620794062</v>
      </c>
      <c r="P81">
        <f t="shared" si="43"/>
        <v>1.1448910620794062</v>
      </c>
      <c r="Q81">
        <f t="shared" si="52"/>
        <v>2.0306659612102829</v>
      </c>
      <c r="R81">
        <f t="shared" si="44"/>
        <v>3.1755570232896888</v>
      </c>
      <c r="AE81">
        <f>AE80+AQ80</f>
        <v>-0.50200087021394724</v>
      </c>
      <c r="AF81">
        <f>AF80+AR80</f>
        <v>-1.9053855837934115</v>
      </c>
      <c r="AG81">
        <f t="shared" si="32"/>
        <v>4.8118050655558688</v>
      </c>
      <c r="AH81">
        <f>AE81+AF81*$B$5/2</f>
        <v>-0.51152779813291427</v>
      </c>
      <c r="AI81">
        <f>AF81+AG81*$B$5/2</f>
        <v>-1.8813265584656322</v>
      </c>
      <c r="AJ81">
        <f t="shared" si="33"/>
        <v>4.7291242838205321</v>
      </c>
      <c r="AK81">
        <f>AH81+AJ81*$B$5/2</f>
        <v>-0.48788217671381162</v>
      </c>
      <c r="AL81">
        <f>AI81+AJ81*$B$5/2</f>
        <v>-1.8576809370465295</v>
      </c>
      <c r="AM81">
        <f t="shared" si="34"/>
        <v>4.5271346988872505</v>
      </c>
      <c r="AN81">
        <f>AK81+AL81*$B$5/2</f>
        <v>-0.49717058139904424</v>
      </c>
      <c r="AO81">
        <f>AL81+AM81*$B$5/2</f>
        <v>-1.8350452635520933</v>
      </c>
      <c r="AP81">
        <f t="shared" si="35"/>
        <v>4.6118257327901757</v>
      </c>
      <c r="AQ81">
        <f>(AF81+AI81*2+2*AL81+AO81)/6*$B$5</f>
        <v>-1.8697409730616378E-2</v>
      </c>
      <c r="AR81">
        <f>(AG81+2*AJ81+2*AM81+AP81)/6*$B$5</f>
        <v>4.6560247939602686E-2</v>
      </c>
      <c r="AS81">
        <f>AE81-RADIANS(90)</f>
        <v>-2.0727971970088439</v>
      </c>
      <c r="AT81">
        <f t="shared" si="27"/>
        <v>-0.48118050655558697</v>
      </c>
      <c r="AU81">
        <f t="shared" si="28"/>
        <v>-0.87662153755820349</v>
      </c>
      <c r="AV81">
        <f t="shared" si="29"/>
        <v>0.12337846244179651</v>
      </c>
      <c r="AW81">
        <f t="shared" si="30"/>
        <v>1.2337846244179651</v>
      </c>
      <c r="AX81">
        <f>$B$1*($B$3*AF81)^2/2</f>
        <v>1.8152471114638797</v>
      </c>
      <c r="AY81">
        <f t="shared" si="31"/>
        <v>3.0490317358818446</v>
      </c>
      <c r="AZ81">
        <f t="shared" si="36"/>
        <v>0.74000000000000044</v>
      </c>
    </row>
    <row r="82" spans="3:52" x14ac:dyDescent="0.25">
      <c r="C82">
        <f t="shared" si="45"/>
        <v>0.73000000000000043</v>
      </c>
      <c r="D82">
        <f t="shared" si="46"/>
        <v>-0.50312430434847566</v>
      </c>
      <c r="E82">
        <f t="shared" si="47"/>
        <v>-1.9697264424851491</v>
      </c>
      <c r="F82">
        <f t="shared" si="48"/>
        <v>4.8216502925683331</v>
      </c>
      <c r="G82">
        <f t="shared" si="49"/>
        <v>-0.49305249934959267</v>
      </c>
      <c r="H82">
        <f t="shared" si="50"/>
        <v>4.7331701187955755</v>
      </c>
      <c r="I82">
        <f t="shared" si="51"/>
        <v>-1.9456181910223074</v>
      </c>
      <c r="J82">
        <f t="shared" si="37"/>
        <v>-1.9456181910223073E-2</v>
      </c>
      <c r="K82">
        <f t="shared" si="38"/>
        <v>4.7331701187955759E-2</v>
      </c>
      <c r="L82">
        <f t="shared" si="39"/>
        <v>-2.0739206311433724</v>
      </c>
      <c r="M82">
        <f t="shared" si="40"/>
        <v>-0.48216502925683347</v>
      </c>
      <c r="N82">
        <f t="shared" si="41"/>
        <v>-0.87608040987215152</v>
      </c>
      <c r="O82">
        <f t="shared" si="42"/>
        <v>0.12391959012784848</v>
      </c>
      <c r="P82">
        <f t="shared" si="43"/>
        <v>1.2391959012784848</v>
      </c>
      <c r="Q82">
        <f t="shared" si="52"/>
        <v>1.9399111291126006</v>
      </c>
      <c r="R82">
        <f t="shared" si="44"/>
        <v>3.1791070303910853</v>
      </c>
      <c r="AE82">
        <f>AE81+AQ81</f>
        <v>-0.52069827994456364</v>
      </c>
      <c r="AF82">
        <f>AF81+AR81</f>
        <v>-1.8588253358538087</v>
      </c>
      <c r="AG82">
        <f t="shared" si="32"/>
        <v>4.9748599738506689</v>
      </c>
      <c r="AH82">
        <f>AE82+AF82*$B$5/2</f>
        <v>-0.52999240662383262</v>
      </c>
      <c r="AI82">
        <f>AF82+AG82*$B$5/2</f>
        <v>-1.8339510359845554</v>
      </c>
      <c r="AJ82">
        <f t="shared" si="33"/>
        <v>4.8951005404994694</v>
      </c>
      <c r="AK82">
        <f>AH82+AJ82*$B$5/2</f>
        <v>-0.5055169039213353</v>
      </c>
      <c r="AL82">
        <f>AI82+AJ82*$B$5/2</f>
        <v>-1.809475533282058</v>
      </c>
      <c r="AM82">
        <f t="shared" si="34"/>
        <v>4.6875620907442546</v>
      </c>
      <c r="AN82">
        <f>AK82+AL82*$B$5/2</f>
        <v>-0.51456428158774559</v>
      </c>
      <c r="AO82">
        <f>AL82+AM82*$B$5/2</f>
        <v>-1.7860377228283368</v>
      </c>
      <c r="AP82">
        <f t="shared" si="35"/>
        <v>4.7694057444719578</v>
      </c>
      <c r="AQ82">
        <f>(AF82+AI82*2+2*AL82+AO82)/6*$B$5</f>
        <v>-1.8219526995358955E-2</v>
      </c>
      <c r="AR82">
        <f>(AG82+2*AJ82+2*AM82+AP82)/6*$B$5</f>
        <v>4.8182651634683459E-2</v>
      </c>
      <c r="AS82">
        <f>AE82-RADIANS(90)</f>
        <v>-2.0914946067394604</v>
      </c>
      <c r="AT82">
        <f t="shared" si="27"/>
        <v>-0.49748599738506699</v>
      </c>
      <c r="AU82">
        <f t="shared" si="28"/>
        <v>-0.86747200669865143</v>
      </c>
      <c r="AV82">
        <f t="shared" si="29"/>
        <v>0.13252799330134857</v>
      </c>
      <c r="AW82">
        <f t="shared" si="30"/>
        <v>1.3252799330134857</v>
      </c>
      <c r="AX82">
        <f>$B$1*($B$3*AF82)^2/2</f>
        <v>1.7276158146060123</v>
      </c>
      <c r="AY82">
        <f t="shared" si="31"/>
        <v>3.0528957476194982</v>
      </c>
      <c r="AZ82">
        <f t="shared" si="36"/>
        <v>0.75000000000000044</v>
      </c>
    </row>
    <row r="83" spans="3:52" x14ac:dyDescent="0.25">
      <c r="C83">
        <f t="shared" si="45"/>
        <v>0.74000000000000044</v>
      </c>
      <c r="D83">
        <f t="shared" si="46"/>
        <v>-0.52258048625869868</v>
      </c>
      <c r="E83">
        <f t="shared" si="47"/>
        <v>-1.9223947412971933</v>
      </c>
      <c r="F83">
        <f t="shared" si="48"/>
        <v>4.9911787648763379</v>
      </c>
      <c r="G83">
        <f t="shared" si="49"/>
        <v>-0.51273627805496158</v>
      </c>
      <c r="H83">
        <f t="shared" si="50"/>
        <v>4.9056348800327028</v>
      </c>
      <c r="I83">
        <f t="shared" si="51"/>
        <v>-1.8974388474728117</v>
      </c>
      <c r="J83">
        <f t="shared" si="37"/>
        <v>-1.8974388474728116E-2</v>
      </c>
      <c r="K83">
        <f t="shared" si="38"/>
        <v>4.9056348800327026E-2</v>
      </c>
      <c r="L83">
        <f t="shared" si="39"/>
        <v>-2.0933768130535952</v>
      </c>
      <c r="M83">
        <f t="shared" si="40"/>
        <v>-0.49911787648763373</v>
      </c>
      <c r="N83">
        <f t="shared" si="41"/>
        <v>-0.86653409936971049</v>
      </c>
      <c r="O83">
        <f t="shared" si="42"/>
        <v>0.13346590063028951</v>
      </c>
      <c r="P83">
        <f t="shared" si="43"/>
        <v>1.3346590063028951</v>
      </c>
      <c r="Q83">
        <f t="shared" si="52"/>
        <v>1.8478007706835515</v>
      </c>
      <c r="R83">
        <f t="shared" si="44"/>
        <v>3.1824597769864464</v>
      </c>
      <c r="AE83">
        <f>AE82+AQ82</f>
        <v>-0.53891780693992264</v>
      </c>
      <c r="AF83">
        <f>AF82+AR82</f>
        <v>-1.8106426842191252</v>
      </c>
      <c r="AG83">
        <f t="shared" si="32"/>
        <v>5.1320748438869899</v>
      </c>
      <c r="AH83">
        <f>AE83+AF83*$B$5/2</f>
        <v>-0.5479710203610183</v>
      </c>
      <c r="AI83">
        <f>AF83+AG83*$B$5/2</f>
        <v>-1.7849823099996902</v>
      </c>
      <c r="AJ83">
        <f t="shared" si="33"/>
        <v>5.0552678957162636</v>
      </c>
      <c r="AK83">
        <f>AH83+AJ83*$B$5/2</f>
        <v>-0.52269468088243698</v>
      </c>
      <c r="AL83">
        <f>AI83+AJ83*$B$5/2</f>
        <v>-1.7597059705211089</v>
      </c>
      <c r="AM83">
        <f t="shared" si="34"/>
        <v>4.8425975678732609</v>
      </c>
      <c r="AN83">
        <f>AK83+AL83*$B$5/2</f>
        <v>-0.53149321073504252</v>
      </c>
      <c r="AO83">
        <f>AL83+AM83*$B$5/2</f>
        <v>-1.7354929826817427</v>
      </c>
      <c r="AP83">
        <f t="shared" si="35"/>
        <v>4.9215559973094951</v>
      </c>
      <c r="AQ83">
        <f>(AF83+AI83*2+2*AL83+AO83)/6*$B$5</f>
        <v>-1.7725853713237445E-2</v>
      </c>
      <c r="AR83">
        <f>(AG83+2*AJ83+2*AM83+AP83)/6*$B$5</f>
        <v>4.9748936280625891E-2</v>
      </c>
      <c r="AS83">
        <f>AE83-RADIANS(90)</f>
        <v>-2.1097141337348191</v>
      </c>
      <c r="AT83">
        <f t="shared" si="27"/>
        <v>-0.5132074843886989</v>
      </c>
      <c r="AU83">
        <f t="shared" si="28"/>
        <v>-0.85826457340812068</v>
      </c>
      <c r="AV83">
        <f t="shared" si="29"/>
        <v>0.14173542659187932</v>
      </c>
      <c r="AW83">
        <f t="shared" si="30"/>
        <v>1.4173542659187932</v>
      </c>
      <c r="AX83">
        <f>$B$1*($B$3*AF83)^2/2</f>
        <v>1.6392134649581194</v>
      </c>
      <c r="AY83">
        <f t="shared" si="31"/>
        <v>3.0565677308769126</v>
      </c>
      <c r="AZ83">
        <f t="shared" si="36"/>
        <v>0.76000000000000045</v>
      </c>
    </row>
    <row r="84" spans="3:52" x14ac:dyDescent="0.25">
      <c r="C84">
        <f t="shared" si="45"/>
        <v>0.75000000000000044</v>
      </c>
      <c r="D84">
        <f t="shared" si="46"/>
        <v>-0.54155487473342678</v>
      </c>
      <c r="E84">
        <f t="shared" si="47"/>
        <v>-1.8733383924968663</v>
      </c>
      <c r="F84">
        <f t="shared" si="48"/>
        <v>5.1546899917646378</v>
      </c>
      <c r="G84">
        <f t="shared" si="49"/>
        <v>-0.53194717822118298</v>
      </c>
      <c r="H84">
        <f t="shared" si="50"/>
        <v>5.0721242091469723</v>
      </c>
      <c r="I84">
        <f t="shared" si="51"/>
        <v>-1.8475649425380432</v>
      </c>
      <c r="J84">
        <f t="shared" si="37"/>
        <v>-1.8475649425380433E-2</v>
      </c>
      <c r="K84">
        <f t="shared" si="38"/>
        <v>5.072124209146972E-2</v>
      </c>
      <c r="L84">
        <f t="shared" si="39"/>
        <v>-2.1123512015283232</v>
      </c>
      <c r="M84">
        <f t="shared" si="40"/>
        <v>-0.5154689991764636</v>
      </c>
      <c r="N84">
        <f t="shared" si="41"/>
        <v>-0.85690822780973164</v>
      </c>
      <c r="O84">
        <f t="shared" si="42"/>
        <v>0.14309177219026836</v>
      </c>
      <c r="P84">
        <f t="shared" si="43"/>
        <v>1.4309177219026836</v>
      </c>
      <c r="Q84">
        <f t="shared" si="52"/>
        <v>1.7546983664013716</v>
      </c>
      <c r="R84">
        <f t="shared" si="44"/>
        <v>3.1856160883040552</v>
      </c>
      <c r="AE84">
        <f>AE83+AQ83</f>
        <v>-0.55664366065316007</v>
      </c>
      <c r="AF84">
        <f>AF83+AR83</f>
        <v>-1.7608937479384994</v>
      </c>
      <c r="AG84">
        <f t="shared" si="32"/>
        <v>5.283395356868632</v>
      </c>
      <c r="AH84">
        <f>AE84+AF84*$B$5/2</f>
        <v>-0.56544812939285261</v>
      </c>
      <c r="AI84">
        <f>AF84+AG84*$B$5/2</f>
        <v>-1.7344767711541562</v>
      </c>
      <c r="AJ84">
        <f t="shared" si="33"/>
        <v>5.2095639933235347</v>
      </c>
      <c r="AK84">
        <f>AH84+AJ84*$B$5/2</f>
        <v>-0.53940030942623496</v>
      </c>
      <c r="AL84">
        <f>AI84+AJ84*$B$5/2</f>
        <v>-1.7084289511875386</v>
      </c>
      <c r="AM84">
        <f t="shared" si="34"/>
        <v>4.9921682676850123</v>
      </c>
      <c r="AN84">
        <f>AK84+AL84*$B$5/2</f>
        <v>-0.54794245418217269</v>
      </c>
      <c r="AO84">
        <f>AL84+AM84*$B$5/2</f>
        <v>-1.6834681098491135</v>
      </c>
      <c r="AP84">
        <f t="shared" si="35"/>
        <v>5.068211299177861</v>
      </c>
      <c r="AQ84">
        <f>(AF84+AI84*2+2*AL84+AO84)/6*$B$5</f>
        <v>-1.721695550411834E-2</v>
      </c>
      <c r="AR84">
        <f>(AG84+2*AJ84+2*AM84+AP84)/6*$B$5</f>
        <v>5.1258451963439311E-2</v>
      </c>
      <c r="AS84">
        <f>AE84-RADIANS(90)</f>
        <v>-2.1274399874480565</v>
      </c>
      <c r="AT84">
        <f t="shared" si="27"/>
        <v>-0.52833953568686298</v>
      </c>
      <c r="AU84">
        <f t="shared" si="28"/>
        <v>-0.84903317663692623</v>
      </c>
      <c r="AV84">
        <f t="shared" si="29"/>
        <v>0.15096682336307377</v>
      </c>
      <c r="AW84">
        <f t="shared" si="30"/>
        <v>1.5096682336307377</v>
      </c>
      <c r="AX84">
        <f>$B$1*($B$3*AF84)^2/2</f>
        <v>1.5503733957644477</v>
      </c>
      <c r="AY84">
        <f t="shared" si="31"/>
        <v>3.0600416293951853</v>
      </c>
      <c r="AZ84">
        <f t="shared" si="36"/>
        <v>0.77000000000000046</v>
      </c>
    </row>
    <row r="85" spans="3:52" x14ac:dyDescent="0.25">
      <c r="C85">
        <f t="shared" si="45"/>
        <v>0.76000000000000045</v>
      </c>
      <c r="D85">
        <f t="shared" si="46"/>
        <v>-0.56003052415880716</v>
      </c>
      <c r="E85">
        <f t="shared" si="47"/>
        <v>-1.8226171504053965</v>
      </c>
      <c r="F85">
        <f t="shared" si="48"/>
        <v>5.3121205942297856</v>
      </c>
      <c r="G85">
        <f t="shared" si="49"/>
        <v>-0.55066796048545374</v>
      </c>
      <c r="H85">
        <f t="shared" si="50"/>
        <v>5.2325656497793727</v>
      </c>
      <c r="I85">
        <f t="shared" si="51"/>
        <v>-1.7960565474342476</v>
      </c>
      <c r="J85">
        <f t="shared" si="37"/>
        <v>-1.7960565474342476E-2</v>
      </c>
      <c r="K85">
        <f t="shared" si="38"/>
        <v>5.2325656497793728E-2</v>
      </c>
      <c r="L85">
        <f t="shared" si="39"/>
        <v>-2.1308268509537038</v>
      </c>
      <c r="M85">
        <f t="shared" si="40"/>
        <v>-0.53121205942297867</v>
      </c>
      <c r="N85">
        <f t="shared" si="41"/>
        <v>-0.84723889660685303</v>
      </c>
      <c r="O85">
        <f t="shared" si="42"/>
        <v>0.15276110339314697</v>
      </c>
      <c r="P85">
        <f t="shared" si="43"/>
        <v>1.5276110339314697</v>
      </c>
      <c r="Q85">
        <f t="shared" si="52"/>
        <v>1.6609666384759438</v>
      </c>
      <c r="R85">
        <f t="shared" si="44"/>
        <v>3.1885776724074137</v>
      </c>
      <c r="AE85">
        <f>AE84+AQ84</f>
        <v>-0.57386061615727846</v>
      </c>
      <c r="AF85">
        <f>AF84+AR84</f>
        <v>-1.70963529597506</v>
      </c>
      <c r="AG85">
        <f t="shared" si="32"/>
        <v>5.4287827573829714</v>
      </c>
      <c r="AH85">
        <f>AE85+AF85*$B$5/2</f>
        <v>-0.58240879263715373</v>
      </c>
      <c r="AI85">
        <f>AF85+AG85*$B$5/2</f>
        <v>-1.6824913821881451</v>
      </c>
      <c r="AJ85">
        <f t="shared" si="33"/>
        <v>5.357942472141449</v>
      </c>
      <c r="AK85">
        <f>AH85+AJ85*$B$5/2</f>
        <v>-0.55561908027644646</v>
      </c>
      <c r="AL85">
        <f>AI85+AJ85*$B$5/2</f>
        <v>-1.6557016698274378</v>
      </c>
      <c r="AM85">
        <f t="shared" si="34"/>
        <v>5.1362153942364452</v>
      </c>
      <c r="AN85">
        <f>AK85+AL85*$B$5/2</f>
        <v>-0.5638975886255837</v>
      </c>
      <c r="AO85">
        <f>AL85+AM85*$B$5/2</f>
        <v>-1.6300205928562557</v>
      </c>
      <c r="AP85">
        <f t="shared" si="35"/>
        <v>5.2093201550692756</v>
      </c>
      <c r="AQ85">
        <f>(AF85+AI85*2+2*AL85+AO85)/6*$B$5</f>
        <v>-1.6693403321437466E-2</v>
      </c>
      <c r="AR85">
        <f>(AG85+2*AJ85+2*AM85+AP85)/6*$B$5</f>
        <v>5.2710697742013396E-2</v>
      </c>
      <c r="AS85">
        <f>AE85-RADIANS(90)</f>
        <v>-2.1446569429521749</v>
      </c>
      <c r="AT85">
        <f t="shared" si="27"/>
        <v>-0.54287827573829694</v>
      </c>
      <c r="AU85">
        <f t="shared" si="28"/>
        <v>-0.83981139414240724</v>
      </c>
      <c r="AV85">
        <f t="shared" si="29"/>
        <v>0.16018860585759276</v>
      </c>
      <c r="AW85">
        <f t="shared" si="30"/>
        <v>1.6018860585759276</v>
      </c>
      <c r="AX85">
        <f>$B$1*($B$3*AF85)^2/2</f>
        <v>1.4614264226218656</v>
      </c>
      <c r="AY85">
        <f t="shared" si="31"/>
        <v>3.0633124811977934</v>
      </c>
      <c r="AZ85">
        <f t="shared" si="36"/>
        <v>0.78000000000000047</v>
      </c>
    </row>
    <row r="86" spans="3:52" x14ac:dyDescent="0.25">
      <c r="C86">
        <f t="shared" si="45"/>
        <v>0.77000000000000046</v>
      </c>
      <c r="D86">
        <f t="shared" si="46"/>
        <v>-0.5779910896331496</v>
      </c>
      <c r="E86">
        <f t="shared" si="47"/>
        <v>-1.7702914939076029</v>
      </c>
      <c r="F86">
        <f t="shared" si="48"/>
        <v>5.4634245359778655</v>
      </c>
      <c r="G86">
        <f t="shared" si="49"/>
        <v>-0.56888198162834513</v>
      </c>
      <c r="H86">
        <f t="shared" si="50"/>
        <v>5.3869045091214094</v>
      </c>
      <c r="I86">
        <f t="shared" si="51"/>
        <v>-1.7429743712277135</v>
      </c>
      <c r="J86">
        <f t="shared" si="37"/>
        <v>-1.7429743712277134E-2</v>
      </c>
      <c r="K86">
        <f t="shared" si="38"/>
        <v>5.3869045091214096E-2</v>
      </c>
      <c r="L86">
        <f t="shared" si="39"/>
        <v>-2.1487874164280463</v>
      </c>
      <c r="M86">
        <f t="shared" si="40"/>
        <v>-0.54634245359778666</v>
      </c>
      <c r="N86">
        <f t="shared" si="41"/>
        <v>-0.83756189227826638</v>
      </c>
      <c r="O86">
        <f t="shared" si="42"/>
        <v>0.16243810772173362</v>
      </c>
      <c r="P86">
        <f t="shared" si="43"/>
        <v>1.6243810772173362</v>
      </c>
      <c r="Q86">
        <f t="shared" si="52"/>
        <v>1.5669659867008061</v>
      </c>
      <c r="R86">
        <f t="shared" si="44"/>
        <v>3.1913470639181423</v>
      </c>
      <c r="AE86">
        <f>AE85+AQ85</f>
        <v>-0.59055401947871589</v>
      </c>
      <c r="AF86">
        <f>AF85+AR85</f>
        <v>-1.6569245982330467</v>
      </c>
      <c r="AG86">
        <f t="shared" si="32"/>
        <v>5.5682129482706086</v>
      </c>
      <c r="AH86">
        <f>AE86+AF86*$B$5/2</f>
        <v>-0.59883864246988117</v>
      </c>
      <c r="AI86">
        <f>AF86+AG86*$B$5/2</f>
        <v>-1.6290835334916938</v>
      </c>
      <c r="AJ86">
        <f t="shared" si="33"/>
        <v>5.5003721002184003</v>
      </c>
      <c r="AK86">
        <f>AH86+AJ86*$B$5/2</f>
        <v>-0.57133678196878912</v>
      </c>
      <c r="AL86">
        <f>AI86+AJ86*$B$5/2</f>
        <v>-1.6015816729906018</v>
      </c>
      <c r="AM86">
        <f t="shared" si="34"/>
        <v>5.274693557909627</v>
      </c>
      <c r="AN86">
        <f>AK86+AL86*$B$5/2</f>
        <v>-0.57934469033374214</v>
      </c>
      <c r="AO86">
        <f>AL86+AM86*$B$5/2</f>
        <v>-1.5752082052010536</v>
      </c>
      <c r="AP86">
        <f t="shared" si="35"/>
        <v>5.3448440677167781</v>
      </c>
      <c r="AQ86">
        <f>(AF86+AI86*2+2*AL86+AO86)/6*$B$5</f>
        <v>-1.6155772027331154E-2</v>
      </c>
      <c r="AR86">
        <f>(AG86+2*AJ86+2*AM86+AP86)/6*$B$5</f>
        <v>5.4105313887072404E-2</v>
      </c>
      <c r="AS86">
        <f>AE86-RADIANS(90)</f>
        <v>-2.1613503462736126</v>
      </c>
      <c r="AT86">
        <f t="shared" si="27"/>
        <v>-0.556821294827061</v>
      </c>
      <c r="AU86">
        <f t="shared" si="28"/>
        <v>-0.83063231674858118</v>
      </c>
      <c r="AV86">
        <f t="shared" si="29"/>
        <v>0.16936768325141882</v>
      </c>
      <c r="AW86">
        <f t="shared" si="30"/>
        <v>1.6936768325141882</v>
      </c>
      <c r="AX86">
        <f>$B$1*($B$3*AF86)^2/2</f>
        <v>1.3726995621148717</v>
      </c>
      <c r="AY86">
        <f t="shared" si="31"/>
        <v>3.0663763946290601</v>
      </c>
      <c r="AZ86">
        <f t="shared" si="36"/>
        <v>0.79000000000000048</v>
      </c>
    </row>
    <row r="87" spans="3:52" x14ac:dyDescent="0.25">
      <c r="C87">
        <f t="shared" si="45"/>
        <v>0.78000000000000047</v>
      </c>
      <c r="D87">
        <f t="shared" si="46"/>
        <v>-0.59542083334542673</v>
      </c>
      <c r="E87">
        <f t="shared" si="47"/>
        <v>-1.7164224488163888</v>
      </c>
      <c r="F87">
        <f t="shared" si="48"/>
        <v>5.6085721735848715</v>
      </c>
      <c r="G87">
        <f t="shared" si="49"/>
        <v>-0.5865732018772315</v>
      </c>
      <c r="H87">
        <f t="shared" si="50"/>
        <v>5.535102958710941</v>
      </c>
      <c r="I87">
        <f t="shared" si="51"/>
        <v>-1.6883795879484644</v>
      </c>
      <c r="J87">
        <f t="shared" si="37"/>
        <v>-1.6883795879484645E-2</v>
      </c>
      <c r="K87">
        <f t="shared" si="38"/>
        <v>5.5351029587109413E-2</v>
      </c>
      <c r="L87">
        <f t="shared" si="39"/>
        <v>-2.1662171601403233</v>
      </c>
      <c r="M87">
        <f t="shared" si="40"/>
        <v>-0.56085721735848704</v>
      </c>
      <c r="N87">
        <f t="shared" si="41"/>
        <v>-0.82791254473941556</v>
      </c>
      <c r="O87">
        <f t="shared" si="42"/>
        <v>0.17208745526058444</v>
      </c>
      <c r="P87">
        <f t="shared" si="43"/>
        <v>1.7208745526058444</v>
      </c>
      <c r="Q87">
        <f t="shared" si="52"/>
        <v>1.4730530114004246</v>
      </c>
      <c r="R87">
        <f t="shared" si="44"/>
        <v>3.1939275640062688</v>
      </c>
      <c r="AE87">
        <f>AE86+AQ86</f>
        <v>-0.60670979150604709</v>
      </c>
      <c r="AF87">
        <f>AF86+AR86</f>
        <v>-1.6028192843459743</v>
      </c>
      <c r="AG87">
        <f t="shared" si="32"/>
        <v>5.7016755131831554</v>
      </c>
      <c r="AH87">
        <f>AE87+AF87*$B$5/2</f>
        <v>-0.61472388792777699</v>
      </c>
      <c r="AI87">
        <f>AF87+AG87*$B$5/2</f>
        <v>-1.5743109067800585</v>
      </c>
      <c r="AJ87">
        <f t="shared" si="33"/>
        <v>5.636835830981541</v>
      </c>
      <c r="AK87">
        <f>AH87+AJ87*$B$5/2</f>
        <v>-0.58653970877286932</v>
      </c>
      <c r="AL87">
        <f>AI87+AJ87*$B$5/2</f>
        <v>-1.5461267276251507</v>
      </c>
      <c r="AM87">
        <f t="shared" si="34"/>
        <v>5.4075700428448679</v>
      </c>
      <c r="AN87">
        <f>AK87+AL87*$B$5/2</f>
        <v>-0.59427034241099508</v>
      </c>
      <c r="AO87">
        <f>AL87+AM87*$B$5/2</f>
        <v>-1.5190888774109264</v>
      </c>
      <c r="AP87">
        <f t="shared" si="35"/>
        <v>5.4747567710198872</v>
      </c>
      <c r="AQ87">
        <f>(AF87+AI87*2+2*AL87+AO87)/6*$B$5</f>
        <v>-1.5604639050945533E-2</v>
      </c>
      <c r="AR87">
        <f>(AG87+2*AJ87+2*AM87+AP87)/6*$B$5</f>
        <v>5.5442073386426427E-2</v>
      </c>
      <c r="AS87">
        <f>AE87-RADIANS(90)</f>
        <v>-2.1775061183009434</v>
      </c>
      <c r="AT87">
        <f t="shared" si="27"/>
        <v>-0.57016755131831531</v>
      </c>
      <c r="AU87">
        <f t="shared" si="28"/>
        <v>-0.82152843129357145</v>
      </c>
      <c r="AV87">
        <f t="shared" si="29"/>
        <v>0.17847156870642855</v>
      </c>
      <c r="AW87">
        <f t="shared" si="30"/>
        <v>1.7847156870642855</v>
      </c>
      <c r="AX87">
        <f>$B$1*($B$3*AF87)^2/2</f>
        <v>1.2845148291356707</v>
      </c>
      <c r="AY87">
        <f t="shared" si="31"/>
        <v>3.0692305161999562</v>
      </c>
      <c r="AZ87">
        <f t="shared" si="36"/>
        <v>0.80000000000000049</v>
      </c>
    </row>
    <row r="88" spans="3:52" x14ac:dyDescent="0.25">
      <c r="C88">
        <f t="shared" si="45"/>
        <v>0.79000000000000048</v>
      </c>
      <c r="D88">
        <f t="shared" si="46"/>
        <v>-0.61230462922491136</v>
      </c>
      <c r="E88">
        <f t="shared" si="47"/>
        <v>-1.6610714192292795</v>
      </c>
      <c r="F88">
        <f t="shared" si="48"/>
        <v>5.7475492186504216</v>
      </c>
      <c r="G88">
        <f t="shared" si="49"/>
        <v>-0.60372619044157316</v>
      </c>
      <c r="H88">
        <f t="shared" si="50"/>
        <v>5.677139040744529</v>
      </c>
      <c r="I88">
        <f t="shared" si="51"/>
        <v>-1.6323336731360274</v>
      </c>
      <c r="J88">
        <f t="shared" si="37"/>
        <v>-1.6323336731360275E-2</v>
      </c>
      <c r="K88">
        <f t="shared" si="38"/>
        <v>5.6771390407445291E-2</v>
      </c>
      <c r="L88">
        <f t="shared" si="39"/>
        <v>-2.1831009560198078</v>
      </c>
      <c r="M88">
        <f t="shared" si="40"/>
        <v>-0.57475492186504196</v>
      </c>
      <c r="N88">
        <f t="shared" si="41"/>
        <v>-0.81832559521984249</v>
      </c>
      <c r="O88">
        <f t="shared" si="42"/>
        <v>0.18167440478015751</v>
      </c>
      <c r="P88">
        <f t="shared" si="43"/>
        <v>1.8167440478015751</v>
      </c>
      <c r="Q88">
        <f t="shared" si="52"/>
        <v>1.3795791298901863</v>
      </c>
      <c r="R88">
        <f t="shared" si="44"/>
        <v>3.1963231776917613</v>
      </c>
      <c r="AE88">
        <f>AE87+AQ87</f>
        <v>-0.62231443055699265</v>
      </c>
      <c r="AF88">
        <f>AF87+AR87</f>
        <v>-1.5473772109595478</v>
      </c>
      <c r="AG88">
        <f t="shared" si="32"/>
        <v>5.829172678428904</v>
      </c>
      <c r="AH88">
        <f>AE88+AF88*$B$5/2</f>
        <v>-0.63005131661179037</v>
      </c>
      <c r="AI88">
        <f>AF88+AG88*$B$5/2</f>
        <v>-1.5182313475674034</v>
      </c>
      <c r="AJ88">
        <f t="shared" si="33"/>
        <v>5.7673297928625562</v>
      </c>
      <c r="AK88">
        <f>AH88+AJ88*$B$5/2</f>
        <v>-0.60121466764747755</v>
      </c>
      <c r="AL88">
        <f>AI88+AJ88*$B$5/2</f>
        <v>-1.4893946986030906</v>
      </c>
      <c r="AM88">
        <f t="shared" si="34"/>
        <v>5.5348240108544768</v>
      </c>
      <c r="AN88">
        <f>AK88+AL88*$B$5/2</f>
        <v>-0.60866164114049304</v>
      </c>
      <c r="AO88">
        <f>AL88+AM88*$B$5/2</f>
        <v>-1.4617205785488183</v>
      </c>
      <c r="AP88">
        <f t="shared" si="35"/>
        <v>5.5990434050788229</v>
      </c>
      <c r="AQ88">
        <f>(AF88+AI88*2+2*AL88+AO88)/6*$B$5</f>
        <v>-1.5040583136415589E-2</v>
      </c>
      <c r="AR88">
        <f>(AG88+2*AJ88+2*AM88+AP88)/6*$B$5</f>
        <v>5.6720872818236324E-2</v>
      </c>
      <c r="AS88">
        <f>AE88-RADIANS(90)</f>
        <v>-2.1931107573518891</v>
      </c>
      <c r="AT88">
        <f t="shared" si="27"/>
        <v>-0.58291726784289033</v>
      </c>
      <c r="AU88">
        <f t="shared" si="28"/>
        <v>-0.81253151252771738</v>
      </c>
      <c r="AV88">
        <f t="shared" si="29"/>
        <v>0.18746848747228262</v>
      </c>
      <c r="AW88">
        <f t="shared" si="30"/>
        <v>1.8746848747228262</v>
      </c>
      <c r="AX88">
        <f>$B$1*($B$3*AF88)^2/2</f>
        <v>1.1971881164984746</v>
      </c>
      <c r="AY88">
        <f t="shared" si="31"/>
        <v>3.0718729912213005</v>
      </c>
      <c r="AZ88">
        <f t="shared" si="36"/>
        <v>0.8100000000000005</v>
      </c>
    </row>
    <row r="89" spans="3:52" x14ac:dyDescent="0.25">
      <c r="C89">
        <f t="shared" si="45"/>
        <v>0.80000000000000049</v>
      </c>
      <c r="D89">
        <f t="shared" si="46"/>
        <v>-0.62862796595627168</v>
      </c>
      <c r="E89">
        <f t="shared" si="47"/>
        <v>-1.6043000288218341</v>
      </c>
      <c r="F89">
        <f t="shared" si="48"/>
        <v>5.8803556251466418</v>
      </c>
      <c r="G89">
        <f t="shared" si="49"/>
        <v>-0.62032612936902054</v>
      </c>
      <c r="H89">
        <f t="shared" si="50"/>
        <v>5.8130055930057489</v>
      </c>
      <c r="I89">
        <f t="shared" si="51"/>
        <v>-1.5748982506961009</v>
      </c>
      <c r="J89">
        <f t="shared" si="37"/>
        <v>-1.574898250696101E-2</v>
      </c>
      <c r="K89">
        <f t="shared" si="38"/>
        <v>5.8130055930057489E-2</v>
      </c>
      <c r="L89">
        <f t="shared" si="39"/>
        <v>-2.1994242927511682</v>
      </c>
      <c r="M89">
        <f t="shared" si="40"/>
        <v>-0.58803556251466405</v>
      </c>
      <c r="N89">
        <f t="shared" si="41"/>
        <v>-0.80883507417647427</v>
      </c>
      <c r="O89">
        <f t="shared" si="42"/>
        <v>0.19116492582352573</v>
      </c>
      <c r="P89">
        <f t="shared" si="43"/>
        <v>1.9116492582352573</v>
      </c>
      <c r="Q89">
        <f t="shared" si="52"/>
        <v>1.2868892912388687</v>
      </c>
      <c r="R89">
        <f t="shared" si="44"/>
        <v>3.1985385494741259</v>
      </c>
      <c r="AE89">
        <f>AE88+AQ88</f>
        <v>-0.63735501369340819</v>
      </c>
      <c r="AF89">
        <f>AF88+AR88</f>
        <v>-1.4906563381413116</v>
      </c>
      <c r="AG89">
        <f t="shared" si="32"/>
        <v>5.9507182256563063</v>
      </c>
      <c r="AH89">
        <f>AE89+AF89*$B$5/2</f>
        <v>-0.64480829538411477</v>
      </c>
      <c r="AI89">
        <f>AF89+AG89*$B$5/2</f>
        <v>-1.46090274701303</v>
      </c>
      <c r="AJ89">
        <f t="shared" si="33"/>
        <v>5.8918622240048606</v>
      </c>
      <c r="AK89">
        <f>AH89+AJ89*$B$5/2</f>
        <v>-0.61534898426409046</v>
      </c>
      <c r="AL89">
        <f>AI89+AJ89*$B$5/2</f>
        <v>-1.4314434358930057</v>
      </c>
      <c r="AM89">
        <f t="shared" si="34"/>
        <v>5.6564456507661713</v>
      </c>
      <c r="AN89">
        <f>AK89+AL89*$B$5/2</f>
        <v>-0.62250620144355551</v>
      </c>
      <c r="AO89">
        <f>AL89+AM89*$B$5/2</f>
        <v>-1.4031612076391748</v>
      </c>
      <c r="AP89">
        <f t="shared" si="35"/>
        <v>5.7176996418031578</v>
      </c>
      <c r="AQ89">
        <f>(AF89+AI89*2+2*AL89+AO89)/6*$B$5</f>
        <v>-1.4464183185987595E-2</v>
      </c>
      <c r="AR89">
        <f>(AG89+2*AJ89+2*AM89+AP89)/6*$B$5</f>
        <v>5.794172269500255E-2</v>
      </c>
      <c r="AS89">
        <f>AE89-RADIANS(90)</f>
        <v>-2.2081513404883046</v>
      </c>
      <c r="AT89">
        <f t="shared" si="27"/>
        <v>-0.5950718225656304</v>
      </c>
      <c r="AU89">
        <f t="shared" si="28"/>
        <v>-0.80367252409698497</v>
      </c>
      <c r="AV89">
        <f t="shared" si="29"/>
        <v>0.19632747590301503</v>
      </c>
      <c r="AW89">
        <f t="shared" si="30"/>
        <v>1.9632747590301503</v>
      </c>
      <c r="AX89">
        <f>$B$1*($B$3*AF89)^2/2</f>
        <v>1.1110281592204321</v>
      </c>
      <c r="AY89">
        <f t="shared" si="31"/>
        <v>3.0743029182505826</v>
      </c>
      <c r="AZ89">
        <f t="shared" si="36"/>
        <v>0.82000000000000051</v>
      </c>
    </row>
    <row r="90" spans="3:52" x14ac:dyDescent="0.25">
      <c r="C90">
        <f t="shared" si="45"/>
        <v>0.8100000000000005</v>
      </c>
      <c r="D90">
        <f t="shared" si="46"/>
        <v>-0.64437694846323268</v>
      </c>
      <c r="E90">
        <f t="shared" si="47"/>
        <v>-1.5461699728917766</v>
      </c>
      <c r="F90">
        <f t="shared" si="48"/>
        <v>6.0070044151785487</v>
      </c>
      <c r="G90">
        <f t="shared" si="49"/>
        <v>-0.63635881582073062</v>
      </c>
      <c r="H90">
        <f t="shared" si="50"/>
        <v>5.9427091056156991</v>
      </c>
      <c r="I90">
        <f t="shared" si="51"/>
        <v>-1.5161349508158839</v>
      </c>
      <c r="J90">
        <f t="shared" si="37"/>
        <v>-1.5161349508158839E-2</v>
      </c>
      <c r="K90">
        <f t="shared" si="38"/>
        <v>5.942709105615699E-2</v>
      </c>
      <c r="L90">
        <f t="shared" si="39"/>
        <v>-2.2151732752581292</v>
      </c>
      <c r="M90">
        <f t="shared" si="40"/>
        <v>-0.60070044151785473</v>
      </c>
      <c r="N90">
        <f t="shared" si="41"/>
        <v>-0.79947418942718496</v>
      </c>
      <c r="O90">
        <f t="shared" si="42"/>
        <v>0.20052581057281504</v>
      </c>
      <c r="P90">
        <f t="shared" si="43"/>
        <v>2.0052581057281502</v>
      </c>
      <c r="Q90">
        <f t="shared" si="52"/>
        <v>1.1953207925360787</v>
      </c>
      <c r="R90">
        <f t="shared" si="44"/>
        <v>3.2005788982642289</v>
      </c>
      <c r="AE90">
        <f>AE89+AQ89</f>
        <v>-0.65181919687939582</v>
      </c>
      <c r="AF90">
        <f>AF89+AR89</f>
        <v>-1.4327146154463091</v>
      </c>
      <c r="AG90">
        <f t="shared" si="32"/>
        <v>6.066336366742263</v>
      </c>
      <c r="AH90">
        <f>AE90+AF90*$B$5/2</f>
        <v>-0.65898276995662741</v>
      </c>
      <c r="AI90">
        <f>AF90+AG90*$B$5/2</f>
        <v>-1.4023829336125977</v>
      </c>
      <c r="AJ90">
        <f t="shared" si="33"/>
        <v>6.0104523635388398</v>
      </c>
      <c r="AK90">
        <f>AH90+AJ90*$B$5/2</f>
        <v>-0.62893050813893325</v>
      </c>
      <c r="AL90">
        <f>AI90+AJ90*$B$5/2</f>
        <v>-1.3723306717949035</v>
      </c>
      <c r="AM90">
        <f t="shared" si="34"/>
        <v>5.7724352822601253</v>
      </c>
      <c r="AN90">
        <f>AK90+AL90*$B$5/2</f>
        <v>-0.63579216149790774</v>
      </c>
      <c r="AO90">
        <f>AL90+AM90*$B$5/2</f>
        <v>-1.3434684953836029</v>
      </c>
      <c r="AP90">
        <f t="shared" si="35"/>
        <v>5.8307307701174915</v>
      </c>
      <c r="AQ90">
        <f>(AF90+AI90*2+2*AL90+AO90)/6*$B$5</f>
        <v>-1.3876017202741524E-2</v>
      </c>
      <c r="AR90">
        <f>(AG90+2*AJ90+2*AM90+AP90)/6*$B$5</f>
        <v>5.9104737380762808E-2</v>
      </c>
      <c r="AS90">
        <f>AE90-RADIANS(90)</f>
        <v>-2.2226155236742926</v>
      </c>
      <c r="AT90">
        <f t="shared" si="27"/>
        <v>-0.60663363667422643</v>
      </c>
      <c r="AU90">
        <f t="shared" si="28"/>
        <v>-0.79498152862528992</v>
      </c>
      <c r="AV90">
        <f t="shared" si="29"/>
        <v>0.20501847137471008</v>
      </c>
      <c r="AW90">
        <f t="shared" si="30"/>
        <v>2.0501847137471008</v>
      </c>
      <c r="AX90">
        <f>$B$1*($B$3*AF90)^2/2</f>
        <v>1.0263355846567326</v>
      </c>
      <c r="AY90">
        <f t="shared" si="31"/>
        <v>3.0765202984038336</v>
      </c>
      <c r="AZ90">
        <f t="shared" si="36"/>
        <v>0.83000000000000052</v>
      </c>
    </row>
    <row r="91" spans="3:52" x14ac:dyDescent="0.25">
      <c r="C91">
        <f t="shared" si="45"/>
        <v>0.82000000000000051</v>
      </c>
      <c r="D91">
        <f t="shared" si="46"/>
        <v>-0.65953829797139152</v>
      </c>
      <c r="E91">
        <f t="shared" si="47"/>
        <v>-1.4867428818356196</v>
      </c>
      <c r="F91">
        <f t="shared" si="48"/>
        <v>6.1275204562184573</v>
      </c>
      <c r="G91">
        <f t="shared" si="49"/>
        <v>-0.65181066287241074</v>
      </c>
      <c r="H91">
        <f t="shared" si="50"/>
        <v>6.0662685227421775</v>
      </c>
      <c r="I91">
        <f t="shared" si="51"/>
        <v>-1.4561052795545273</v>
      </c>
      <c r="J91">
        <f t="shared" si="37"/>
        <v>-1.4561052795545273E-2</v>
      </c>
      <c r="K91">
        <f t="shared" si="38"/>
        <v>6.0662685227421777E-2</v>
      </c>
      <c r="L91">
        <f t="shared" si="39"/>
        <v>-2.2303346247662881</v>
      </c>
      <c r="M91">
        <f t="shared" si="40"/>
        <v>-0.61275204562184571</v>
      </c>
      <c r="N91">
        <f t="shared" si="41"/>
        <v>-0.79027522458080612</v>
      </c>
      <c r="O91">
        <f t="shared" si="42"/>
        <v>0.20972477541919388</v>
      </c>
      <c r="P91">
        <f t="shared" si="43"/>
        <v>2.0972477541919385</v>
      </c>
      <c r="Q91">
        <f t="shared" si="52"/>
        <v>1.1052021983444416</v>
      </c>
      <c r="R91">
        <f t="shared" si="44"/>
        <v>3.2024499525363801</v>
      </c>
      <c r="AE91">
        <f>AE90+AQ90</f>
        <v>-0.66569521408213739</v>
      </c>
      <c r="AF91">
        <f>AF90+AR90</f>
        <v>-1.3736098780655464</v>
      </c>
      <c r="AG91">
        <f t="shared" si="32"/>
        <v>6.176060591951968</v>
      </c>
      <c r="AH91">
        <f>AE91+AF91*$B$5/2</f>
        <v>-0.67256326347246509</v>
      </c>
      <c r="AI91">
        <f>AF91+AG91*$B$5/2</f>
        <v>-1.3427295751057866</v>
      </c>
      <c r="AJ91">
        <f t="shared" si="33"/>
        <v>6.1231293106667479</v>
      </c>
      <c r="AK91">
        <f>AH91+AJ91*$B$5/2</f>
        <v>-0.64194761691913138</v>
      </c>
      <c r="AL91">
        <f>AI91+AJ91*$B$5/2</f>
        <v>-1.3121139285524528</v>
      </c>
      <c r="AM91">
        <f t="shared" si="34"/>
        <v>5.8828024232771723</v>
      </c>
      <c r="AN91">
        <f>AK91+AL91*$B$5/2</f>
        <v>-0.64850818656189368</v>
      </c>
      <c r="AO91">
        <f>AL91+AM91*$B$5/2</f>
        <v>-1.2826999164360668</v>
      </c>
      <c r="AP91">
        <f t="shared" si="35"/>
        <v>5.9381507497479538</v>
      </c>
      <c r="AQ91">
        <f>(AF91+AI91*2+2*AL91+AO91)/6*$B$5</f>
        <v>-1.3276661336363488E-2</v>
      </c>
      <c r="AR91">
        <f>(AG91+2*AJ91+2*AM91+AP91)/6*$B$5</f>
        <v>6.021012468264627E-2</v>
      </c>
      <c r="AS91">
        <f>AE91-RADIANS(90)</f>
        <v>-2.2364915408770338</v>
      </c>
      <c r="AT91">
        <f t="shared" si="27"/>
        <v>-0.61760605919519662</v>
      </c>
      <c r="AU91">
        <f t="shared" si="28"/>
        <v>-0.78648760679706786</v>
      </c>
      <c r="AV91">
        <f t="shared" si="29"/>
        <v>0.21351239320293214</v>
      </c>
      <c r="AW91">
        <f t="shared" si="30"/>
        <v>2.1351239320293214</v>
      </c>
      <c r="AX91">
        <f>$B$1*($B$3*AF91)^2/2</f>
        <v>0.94340204855962251</v>
      </c>
      <c r="AY91">
        <f t="shared" si="31"/>
        <v>3.0785259805889438</v>
      </c>
      <c r="AZ91">
        <f t="shared" si="36"/>
        <v>0.84000000000000052</v>
      </c>
    </row>
    <row r="92" spans="3:52" x14ac:dyDescent="0.25">
      <c r="C92">
        <f t="shared" si="45"/>
        <v>0.83000000000000052</v>
      </c>
      <c r="D92">
        <f t="shared" si="46"/>
        <v>-0.67409935076693683</v>
      </c>
      <c r="E92">
        <f t="shared" si="47"/>
        <v>-1.426080196608198</v>
      </c>
      <c r="F92">
        <f t="shared" si="48"/>
        <v>6.2419392025731524</v>
      </c>
      <c r="G92">
        <f t="shared" si="49"/>
        <v>-0.66666869895443248</v>
      </c>
      <c r="H92">
        <f t="shared" si="50"/>
        <v>6.1837140021752539</v>
      </c>
      <c r="I92">
        <f t="shared" si="51"/>
        <v>-1.3948705005953321</v>
      </c>
      <c r="J92">
        <f t="shared" si="37"/>
        <v>-1.3948705005953322E-2</v>
      </c>
      <c r="K92">
        <f t="shared" si="38"/>
        <v>6.1837140021752543E-2</v>
      </c>
      <c r="L92">
        <f t="shared" si="39"/>
        <v>-2.2448956775618334</v>
      </c>
      <c r="M92">
        <f t="shared" si="40"/>
        <v>-0.62419392025731513</v>
      </c>
      <c r="N92">
        <f t="shared" si="41"/>
        <v>-0.78126944770277851</v>
      </c>
      <c r="O92">
        <f t="shared" si="42"/>
        <v>0.21873055229722149</v>
      </c>
      <c r="P92">
        <f t="shared" si="43"/>
        <v>2.1873055229722151</v>
      </c>
      <c r="Q92">
        <f t="shared" si="52"/>
        <v>1.0168523635790383</v>
      </c>
      <c r="R92">
        <f t="shared" si="44"/>
        <v>3.2041578865512532</v>
      </c>
      <c r="AE92">
        <f>AE91+AQ91</f>
        <v>-0.6789718754185009</v>
      </c>
      <c r="AF92">
        <f>AF91+AR91</f>
        <v>-1.3133997533829</v>
      </c>
      <c r="AG92">
        <f t="shared" si="32"/>
        <v>6.2799325020354937</v>
      </c>
      <c r="AH92">
        <f>AE92+AF92*$B$5/2</f>
        <v>-0.68553887418541537</v>
      </c>
      <c r="AI92">
        <f>AF92+AG92*$B$5/2</f>
        <v>-1.2820000908727225</v>
      </c>
      <c r="AJ92">
        <f t="shared" si="33"/>
        <v>6.2299308624442951</v>
      </c>
      <c r="AK92">
        <f>AH92+AJ92*$B$5/2</f>
        <v>-0.65438921987319387</v>
      </c>
      <c r="AL92">
        <f>AI92+AJ92*$B$5/2</f>
        <v>-1.2508504365605011</v>
      </c>
      <c r="AM92">
        <f t="shared" si="34"/>
        <v>5.9875648299960211</v>
      </c>
      <c r="AN92">
        <f>AK92+AL92*$B$5/2</f>
        <v>-0.66064347205599638</v>
      </c>
      <c r="AO92">
        <f>AL92+AM92*$B$5/2</f>
        <v>-1.220912612410521</v>
      </c>
      <c r="AP92">
        <f t="shared" si="35"/>
        <v>6.039981242447432</v>
      </c>
      <c r="AQ92">
        <f>(AF92+AI92*2+2*AL92+AO92)/6*$B$5</f>
        <v>-1.2666689034433114E-2</v>
      </c>
      <c r="AR92">
        <f>(AG92+2*AJ92+2*AM92+AP92)/6*$B$5</f>
        <v>6.1258175215605927E-2</v>
      </c>
      <c r="AS92">
        <f>AE92-RADIANS(90)</f>
        <v>-2.2497682022133976</v>
      </c>
      <c r="AT92">
        <f t="shared" si="27"/>
        <v>-0.62799325020354946</v>
      </c>
      <c r="AU92">
        <f t="shared" si="28"/>
        <v>-0.77821878523894694</v>
      </c>
      <c r="AV92">
        <f t="shared" si="29"/>
        <v>0.22178121476105306</v>
      </c>
      <c r="AW92">
        <f t="shared" si="30"/>
        <v>2.2178121476105304</v>
      </c>
      <c r="AX92">
        <f>$B$1*($B$3*AF92)^2/2</f>
        <v>0.86250945609313134</v>
      </c>
      <c r="AY92">
        <f t="shared" si="31"/>
        <v>3.0803216037036618</v>
      </c>
      <c r="AZ92">
        <f t="shared" si="36"/>
        <v>0.85000000000000053</v>
      </c>
    </row>
    <row r="93" spans="3:52" x14ac:dyDescent="0.25">
      <c r="C93">
        <f t="shared" si="45"/>
        <v>0.84000000000000052</v>
      </c>
      <c r="D93">
        <f t="shared" si="46"/>
        <v>-0.68804805577289019</v>
      </c>
      <c r="E93">
        <f t="shared" si="47"/>
        <v>-1.3642430565864454</v>
      </c>
      <c r="F93">
        <f t="shared" si="48"/>
        <v>6.3503054134087913</v>
      </c>
      <c r="G93">
        <f t="shared" si="49"/>
        <v>-0.68092056604986906</v>
      </c>
      <c r="H93">
        <f t="shared" si="50"/>
        <v>6.2950856453081059</v>
      </c>
      <c r="I93">
        <f t="shared" si="51"/>
        <v>-1.3324915295194015</v>
      </c>
      <c r="J93">
        <f t="shared" si="37"/>
        <v>-1.3324915295194015E-2</v>
      </c>
      <c r="K93">
        <f t="shared" si="38"/>
        <v>6.2950856453081058E-2</v>
      </c>
      <c r="L93">
        <f t="shared" si="39"/>
        <v>-2.2588443825677866</v>
      </c>
      <c r="M93">
        <f t="shared" si="40"/>
        <v>-0.635030541340879</v>
      </c>
      <c r="N93">
        <f t="shared" si="41"/>
        <v>-0.77248703002983177</v>
      </c>
      <c r="O93">
        <f t="shared" si="42"/>
        <v>0.22751296997016823</v>
      </c>
      <c r="P93">
        <f t="shared" si="43"/>
        <v>2.2751296997016821</v>
      </c>
      <c r="Q93">
        <f t="shared" si="52"/>
        <v>0.93057955872216358</v>
      </c>
      <c r="R93">
        <f t="shared" si="44"/>
        <v>3.2057092584238456</v>
      </c>
      <c r="AE93">
        <f>AE92+AQ92</f>
        <v>-0.69163856445293403</v>
      </c>
      <c r="AF93">
        <f>AF92+AR92</f>
        <v>-1.2521415781672942</v>
      </c>
      <c r="AG93">
        <f t="shared" si="32"/>
        <v>6.3780006344404008</v>
      </c>
      <c r="AH93">
        <f>AE93+AF93*$B$5/2</f>
        <v>-0.69789927234377047</v>
      </c>
      <c r="AI93">
        <f>AF93+AG93*$B$5/2</f>
        <v>-1.2202515749950922</v>
      </c>
      <c r="AJ93">
        <f t="shared" si="33"/>
        <v>6.3309023406986453</v>
      </c>
      <c r="AK93">
        <f>AH93+AJ93*$B$5/2</f>
        <v>-0.66624476064027727</v>
      </c>
      <c r="AL93">
        <f>AI93+AJ93*$B$5/2</f>
        <v>-1.188597063291599</v>
      </c>
      <c r="AM93">
        <f t="shared" si="34"/>
        <v>6.0867475182129773</v>
      </c>
      <c r="AN93">
        <f>AK93+AL93*$B$5/2</f>
        <v>-0.67218774595673525</v>
      </c>
      <c r="AO93">
        <f>AL93+AM93*$B$5/2</f>
        <v>-1.1581633257005342</v>
      </c>
      <c r="AP93">
        <f t="shared" si="35"/>
        <v>6.1362506293133734</v>
      </c>
      <c r="AQ93">
        <f>(AF93+AI93*2+2*AL93+AO93)/6*$B$5</f>
        <v>-1.2046670300735352E-2</v>
      </c>
      <c r="AR93">
        <f>(AG93+2*AJ93+2*AM93+AP93)/6*$B$5</f>
        <v>6.2249251635961692E-2</v>
      </c>
      <c r="AS93">
        <f>AE93-RADIANS(90)</f>
        <v>-2.2624348912478305</v>
      </c>
      <c r="AT93">
        <f t="shared" si="27"/>
        <v>-0.63780006344403994</v>
      </c>
      <c r="AU93">
        <f t="shared" si="28"/>
        <v>-0.7702019729076125</v>
      </c>
      <c r="AV93">
        <f t="shared" si="29"/>
        <v>0.2297980270923875</v>
      </c>
      <c r="AW93">
        <f t="shared" si="30"/>
        <v>2.2979802709238752</v>
      </c>
      <c r="AX93">
        <f>$B$1*($B$3*AF93)^2/2</f>
        <v>0.78392926588764111</v>
      </c>
      <c r="AY93">
        <f t="shared" si="31"/>
        <v>3.0819095368115166</v>
      </c>
      <c r="AZ93">
        <f t="shared" si="36"/>
        <v>0.86000000000000054</v>
      </c>
    </row>
    <row r="94" spans="3:52" x14ac:dyDescent="0.25">
      <c r="C94">
        <f t="shared" si="45"/>
        <v>0.85000000000000053</v>
      </c>
      <c r="D94">
        <f t="shared" si="46"/>
        <v>-0.70137297106808416</v>
      </c>
      <c r="E94">
        <f t="shared" si="47"/>
        <v>-1.3012922001333644</v>
      </c>
      <c r="F94">
        <f t="shared" si="48"/>
        <v>6.4526718591152932</v>
      </c>
      <c r="G94">
        <f t="shared" si="49"/>
        <v>-0.69455451677355706</v>
      </c>
      <c r="H94">
        <f t="shared" si="50"/>
        <v>6.4004322095736548</v>
      </c>
      <c r="I94">
        <f t="shared" si="51"/>
        <v>-1.2690288408377879</v>
      </c>
      <c r="J94">
        <f t="shared" si="37"/>
        <v>-1.2690288408377879E-2</v>
      </c>
      <c r="K94">
        <f t="shared" si="38"/>
        <v>6.4004322095736546E-2</v>
      </c>
      <c r="L94">
        <f t="shared" si="39"/>
        <v>-2.2721692978629808</v>
      </c>
      <c r="M94">
        <f t="shared" si="40"/>
        <v>-0.64526718591152932</v>
      </c>
      <c r="N94">
        <f t="shared" si="41"/>
        <v>-0.76395697443364952</v>
      </c>
      <c r="O94">
        <f t="shared" si="42"/>
        <v>0.23604302556635048</v>
      </c>
      <c r="P94">
        <f t="shared" si="43"/>
        <v>2.3604302556635046</v>
      </c>
      <c r="Q94">
        <f t="shared" si="52"/>
        <v>0.84668069506396615</v>
      </c>
      <c r="R94">
        <f t="shared" si="44"/>
        <v>3.2071109507274707</v>
      </c>
      <c r="AE94">
        <f>AE93+AQ93</f>
        <v>-0.7036852347536694</v>
      </c>
      <c r="AF94">
        <f>AF93+AR93</f>
        <v>-1.1898923265313326</v>
      </c>
      <c r="AG94">
        <f t="shared" si="32"/>
        <v>6.4703192932659608</v>
      </c>
      <c r="AH94">
        <f>AE94+AF94*$B$5/2</f>
        <v>-0.70963469638632604</v>
      </c>
      <c r="AI94">
        <f>AF94+AG94*$B$5/2</f>
        <v>-1.1575407300650027</v>
      </c>
      <c r="AJ94">
        <f t="shared" si="33"/>
        <v>6.4260954179990959</v>
      </c>
      <c r="AK94">
        <f>AH94+AJ94*$B$5/2</f>
        <v>-0.67750421929633053</v>
      </c>
      <c r="AL94">
        <f>AI94+AJ94*$B$5/2</f>
        <v>-1.1254102529750072</v>
      </c>
      <c r="AM94">
        <f t="shared" si="34"/>
        <v>6.1803817747182608</v>
      </c>
      <c r="AN94">
        <f>AK94+AL94*$B$5/2</f>
        <v>-0.68313127056120559</v>
      </c>
      <c r="AO94">
        <f>AL94+AM94*$B$5/2</f>
        <v>-1.0945083441014158</v>
      </c>
      <c r="AP94">
        <f t="shared" si="35"/>
        <v>6.2269930225796113</v>
      </c>
      <c r="AQ94">
        <f>(AF94+AI94*2+2*AL94+AO94)/6*$B$5</f>
        <v>-1.1417171061187947E-2</v>
      </c>
      <c r="AR94">
        <f>(AG94+2*AJ94+2*AM94+AP94)/6*$B$5</f>
        <v>6.318377783546715E-2</v>
      </c>
      <c r="AS94">
        <f>AE94-RADIANS(90)</f>
        <v>-2.2744815615485661</v>
      </c>
      <c r="AT94">
        <f t="shared" si="27"/>
        <v>-0.64703192932659614</v>
      </c>
      <c r="AU94">
        <f t="shared" si="28"/>
        <v>-0.76246290561043217</v>
      </c>
      <c r="AV94">
        <f t="shared" si="29"/>
        <v>0.23753709438956783</v>
      </c>
      <c r="AW94">
        <f t="shared" si="30"/>
        <v>2.3753709438956783</v>
      </c>
      <c r="AX94">
        <f>$B$1*($B$3*AF94)^2/2</f>
        <v>0.70792187436907372</v>
      </c>
      <c r="AY94">
        <f t="shared" si="31"/>
        <v>3.0832928182647521</v>
      </c>
      <c r="AZ94">
        <f t="shared" si="36"/>
        <v>0.87000000000000055</v>
      </c>
    </row>
    <row r="95" spans="3:52" x14ac:dyDescent="0.25">
      <c r="C95">
        <f t="shared" si="45"/>
        <v>0.86000000000000054</v>
      </c>
      <c r="D95">
        <f t="shared" si="46"/>
        <v>-0.71406325947646199</v>
      </c>
      <c r="E95">
        <f t="shared" si="47"/>
        <v>-1.237287878037628</v>
      </c>
      <c r="F95">
        <f t="shared" si="48"/>
        <v>6.5490980271600723</v>
      </c>
      <c r="G95">
        <f t="shared" si="49"/>
        <v>-0.70755941045827231</v>
      </c>
      <c r="H95">
        <f t="shared" si="50"/>
        <v>6.4998098148000283</v>
      </c>
      <c r="I95">
        <f t="shared" si="51"/>
        <v>-1.2045423879018275</v>
      </c>
      <c r="J95">
        <f t="shared" si="37"/>
        <v>-1.2045423879018276E-2</v>
      </c>
      <c r="K95">
        <f t="shared" si="38"/>
        <v>6.4998098148000283E-2</v>
      </c>
      <c r="L95">
        <f t="shared" si="39"/>
        <v>-2.2848595862713585</v>
      </c>
      <c r="M95">
        <f t="shared" si="40"/>
        <v>-0.65490980271600718</v>
      </c>
      <c r="N95">
        <f t="shared" si="41"/>
        <v>-0.75570705323324894</v>
      </c>
      <c r="O95">
        <f t="shared" si="42"/>
        <v>0.24429294676675106</v>
      </c>
      <c r="P95">
        <f t="shared" si="43"/>
        <v>2.4429294676675104</v>
      </c>
      <c r="Q95">
        <f t="shared" si="52"/>
        <v>0.76544064656942812</v>
      </c>
      <c r="R95">
        <f t="shared" si="44"/>
        <v>3.2083701142369385</v>
      </c>
      <c r="AE95">
        <f>AE94+AQ94</f>
        <v>-0.7151024058148574</v>
      </c>
      <c r="AF95">
        <f>AF94+AR94</f>
        <v>-1.1267085486958655</v>
      </c>
      <c r="AG95">
        <f t="shared" si="32"/>
        <v>6.5569473919795085</v>
      </c>
      <c r="AH95">
        <f>AE95+AF95*$B$5/2</f>
        <v>-0.72073594855833678</v>
      </c>
      <c r="AI95">
        <f>AF95+AG95*$B$5/2</f>
        <v>-1.093923811735968</v>
      </c>
      <c r="AJ95">
        <f t="shared" si="33"/>
        <v>6.5155669520138417</v>
      </c>
      <c r="AK95">
        <f>AH95+AJ95*$B$5/2</f>
        <v>-0.68815811379826752</v>
      </c>
      <c r="AL95">
        <f>AI95+AJ95*$B$5/2</f>
        <v>-1.0613459769758988</v>
      </c>
      <c r="AM95">
        <f t="shared" si="34"/>
        <v>6.2685041669588291</v>
      </c>
      <c r="AN95">
        <f>AK95+AL95*$B$5/2</f>
        <v>-0.69346484368314698</v>
      </c>
      <c r="AO95">
        <f>AL95+AM95*$B$5/2</f>
        <v>-1.0300034561411047</v>
      </c>
      <c r="AP95">
        <f t="shared" si="35"/>
        <v>6.3122472799329996</v>
      </c>
      <c r="AQ95">
        <f>(AF95+AI95*2+2*AL95+AO95)/6*$B$5</f>
        <v>-1.0778752637101173E-2</v>
      </c>
      <c r="AR95">
        <f>(AG95+2*AJ95+2*AM95+AP95)/6*$B$5</f>
        <v>6.4062228183096412E-2</v>
      </c>
      <c r="AS95">
        <f>AE95-RADIANS(90)</f>
        <v>-2.2858987326097537</v>
      </c>
      <c r="AT95">
        <f t="shared" si="27"/>
        <v>-0.65569473919795063</v>
      </c>
      <c r="AU95">
        <f t="shared" si="28"/>
        <v>-0.75502609821656597</v>
      </c>
      <c r="AV95">
        <f t="shared" si="29"/>
        <v>0.24497390178343403</v>
      </c>
      <c r="AW95">
        <f t="shared" si="30"/>
        <v>2.4497390178343403</v>
      </c>
      <c r="AX95">
        <f>$B$1*($B$3*AF95)^2/2</f>
        <v>0.6347360768521717</v>
      </c>
      <c r="AY95">
        <f t="shared" si="31"/>
        <v>3.0844750946865123</v>
      </c>
      <c r="AZ95">
        <f t="shared" si="36"/>
        <v>0.88000000000000056</v>
      </c>
    </row>
    <row r="96" spans="3:52" x14ac:dyDescent="0.25">
      <c r="C96">
        <f t="shared" si="45"/>
        <v>0.87000000000000055</v>
      </c>
      <c r="D96">
        <f t="shared" si="46"/>
        <v>-0.72610868335548029</v>
      </c>
      <c r="E96">
        <f t="shared" si="47"/>
        <v>-1.1722897798896277</v>
      </c>
      <c r="F96">
        <f t="shared" si="48"/>
        <v>6.6396488378809835</v>
      </c>
      <c r="G96">
        <f t="shared" si="49"/>
        <v>-0.71992470837591016</v>
      </c>
      <c r="H96">
        <f t="shared" si="50"/>
        <v>6.5932806542821023</v>
      </c>
      <c r="I96">
        <f t="shared" si="51"/>
        <v>-1.1390915357002227</v>
      </c>
      <c r="J96">
        <f t="shared" si="37"/>
        <v>-1.1390915357002228E-2</v>
      </c>
      <c r="K96">
        <f t="shared" si="38"/>
        <v>6.5932806542821021E-2</v>
      </c>
      <c r="L96">
        <f t="shared" si="39"/>
        <v>-2.2969050101503767</v>
      </c>
      <c r="M96">
        <f t="shared" si="40"/>
        <v>-0.66396488378809826</v>
      </c>
      <c r="N96">
        <f t="shared" si="41"/>
        <v>-0.74776375486931512</v>
      </c>
      <c r="O96">
        <f t="shared" si="42"/>
        <v>0.25223624513068488</v>
      </c>
      <c r="P96">
        <f t="shared" si="43"/>
        <v>2.522362451306849</v>
      </c>
      <c r="Q96">
        <f t="shared" si="52"/>
        <v>0.6871316640168359</v>
      </c>
      <c r="R96">
        <f t="shared" si="44"/>
        <v>3.2094941153236851</v>
      </c>
      <c r="AE96">
        <f>AE95+AQ95</f>
        <v>-0.72588115845195855</v>
      </c>
      <c r="AF96">
        <f>AF95+AR95</f>
        <v>-1.062646320512769</v>
      </c>
      <c r="AG96">
        <f t="shared" si="32"/>
        <v>6.6379473172745449</v>
      </c>
      <c r="AH96">
        <f>AE96+AF96*$B$5/2</f>
        <v>-0.73119439005452236</v>
      </c>
      <c r="AI96">
        <f>AF96+AG96*$B$5/2</f>
        <v>-1.0294565839263963</v>
      </c>
      <c r="AJ96">
        <f t="shared" si="33"/>
        <v>6.5993778369599081</v>
      </c>
      <c r="AK96">
        <f>AH96+AJ96*$B$5/2</f>
        <v>-0.69819750086972276</v>
      </c>
      <c r="AL96">
        <f>AI96+AJ96*$B$5/2</f>
        <v>-0.99645969474159668</v>
      </c>
      <c r="AM96">
        <f t="shared" si="34"/>
        <v>6.3511555589187303</v>
      </c>
      <c r="AN96">
        <f>AK96+AL96*$B$5/2</f>
        <v>-0.70317979934343078</v>
      </c>
      <c r="AO96">
        <f>AL96+AM96*$B$5/2</f>
        <v>-0.96470391694700308</v>
      </c>
      <c r="AP96">
        <f t="shared" si="35"/>
        <v>6.3920560290267447</v>
      </c>
      <c r="AQ96">
        <f>(AF96+AI96*2+2*AL96+AO96)/6*$B$5</f>
        <v>-1.0131971324659596E-2</v>
      </c>
      <c r="AR96">
        <f>(AG96+2*AJ96+2*AM96+AP96)/6*$B$5</f>
        <v>6.4885116896764294E-2</v>
      </c>
      <c r="AS96">
        <f>AE96-RADIANS(90)</f>
        <v>-2.296677485246855</v>
      </c>
      <c r="AT96">
        <f t="shared" si="27"/>
        <v>-0.6637947317274544</v>
      </c>
      <c r="AU96">
        <f t="shared" si="28"/>
        <v>-0.74791480405917687</v>
      </c>
      <c r="AV96">
        <f t="shared" si="29"/>
        <v>0.25208519594082313</v>
      </c>
      <c r="AW96">
        <f t="shared" si="30"/>
        <v>2.5208519594082315</v>
      </c>
      <c r="AX96">
        <f>$B$1*($B$3*AF96)^2/2</f>
        <v>0.56460860124966328</v>
      </c>
      <c r="AY96">
        <f t="shared" si="31"/>
        <v>3.0854605606578946</v>
      </c>
      <c r="AZ96">
        <f t="shared" si="36"/>
        <v>0.89000000000000057</v>
      </c>
    </row>
    <row r="97" spans="3:52" x14ac:dyDescent="0.25">
      <c r="C97">
        <f t="shared" si="45"/>
        <v>0.88000000000000056</v>
      </c>
      <c r="D97">
        <f t="shared" si="46"/>
        <v>-0.7374995987124825</v>
      </c>
      <c r="E97">
        <f t="shared" si="47"/>
        <v>-1.1063569733468066</v>
      </c>
      <c r="F97">
        <f t="shared" si="48"/>
        <v>6.7243933799198894</v>
      </c>
      <c r="G97">
        <f t="shared" si="49"/>
        <v>-0.73164046822221429</v>
      </c>
      <c r="H97">
        <f t="shared" si="50"/>
        <v>6.6809117206422659</v>
      </c>
      <c r="I97">
        <f t="shared" si="51"/>
        <v>-1.0727350064472072</v>
      </c>
      <c r="J97">
        <f t="shared" si="37"/>
        <v>-1.0727350064472072E-2</v>
      </c>
      <c r="K97">
        <f t="shared" si="38"/>
        <v>6.6809117206422658E-2</v>
      </c>
      <c r="L97">
        <f t="shared" si="39"/>
        <v>-2.3082959255073789</v>
      </c>
      <c r="M97">
        <f t="shared" si="40"/>
        <v>-0.67243933799198885</v>
      </c>
      <c r="N97">
        <f t="shared" si="41"/>
        <v>-0.74015223888122894</v>
      </c>
      <c r="O97">
        <f t="shared" si="42"/>
        <v>0.25984776111877106</v>
      </c>
      <c r="P97">
        <f t="shared" si="43"/>
        <v>2.5984776111877106</v>
      </c>
      <c r="Q97">
        <f t="shared" si="52"/>
        <v>0.61201287623655332</v>
      </c>
      <c r="R97">
        <f t="shared" si="44"/>
        <v>3.2104904874242637</v>
      </c>
      <c r="AE97">
        <f>AE96+AQ96</f>
        <v>-0.73601312977661815</v>
      </c>
      <c r="AF97">
        <f>AF96+AR96</f>
        <v>-0.99776120361600462</v>
      </c>
      <c r="AG97">
        <f t="shared" si="32"/>
        <v>6.713383821788045</v>
      </c>
      <c r="AH97">
        <f>AE97+AF97*$B$5/2</f>
        <v>-0.7410019357946982</v>
      </c>
      <c r="AI97">
        <f>AF97+AG97*$B$5/2</f>
        <v>-0.96419428450706435</v>
      </c>
      <c r="AJ97">
        <f t="shared" si="33"/>
        <v>6.6775918801987721</v>
      </c>
      <c r="AK97">
        <f>AH97+AJ97*$B$5/2</f>
        <v>-0.70761397639370438</v>
      </c>
      <c r="AL97">
        <f>AI97+AJ97*$B$5/2</f>
        <v>-0.93080632510607053</v>
      </c>
      <c r="AM97">
        <f t="shared" si="34"/>
        <v>6.4283801407448591</v>
      </c>
      <c r="AN97">
        <f>AK97+AL97*$B$5/2</f>
        <v>-0.71226800801923473</v>
      </c>
      <c r="AO97">
        <f>AL97+AM97*$B$5/2</f>
        <v>-0.89866442440234628</v>
      </c>
      <c r="AP97">
        <f t="shared" si="35"/>
        <v>6.4664647094452619</v>
      </c>
      <c r="AQ97">
        <f>(AF97+AI97*2+2*AL97+AO97)/6*$B$5</f>
        <v>-9.4773780787410344E-3</v>
      </c>
      <c r="AR97">
        <f>(AG97+2*AJ97+2*AM97+AP97)/6*$B$5</f>
        <v>6.5652987621867609E-2</v>
      </c>
      <c r="AS97">
        <f>AE97-RADIANS(90)</f>
        <v>-2.3068094565715147</v>
      </c>
      <c r="AT97">
        <f t="shared" si="27"/>
        <v>-0.67133838217880437</v>
      </c>
      <c r="AU97">
        <f t="shared" si="28"/>
        <v>-0.74115098098400001</v>
      </c>
      <c r="AV97">
        <f t="shared" si="29"/>
        <v>0.25884901901599999</v>
      </c>
      <c r="AW97">
        <f t="shared" si="30"/>
        <v>2.5884901901599999</v>
      </c>
      <c r="AX97">
        <f>$B$1*($B$3*AF97)^2/2</f>
        <v>0.49776370972062911</v>
      </c>
      <c r="AY97">
        <f t="shared" si="31"/>
        <v>3.0862538998806288</v>
      </c>
      <c r="AZ97">
        <f t="shared" si="36"/>
        <v>0.90000000000000058</v>
      </c>
    </row>
    <row r="98" spans="3:52" x14ac:dyDescent="0.25">
      <c r="C98">
        <f t="shared" si="45"/>
        <v>0.89000000000000057</v>
      </c>
      <c r="D98">
        <f t="shared" si="46"/>
        <v>-0.74822694877695461</v>
      </c>
      <c r="E98">
        <f t="shared" si="47"/>
        <v>-1.0395478561403839</v>
      </c>
      <c r="F98">
        <f t="shared" si="48"/>
        <v>6.8034036742199238</v>
      </c>
      <c r="G98">
        <f t="shared" si="49"/>
        <v>-0.74269733799318438</v>
      </c>
      <c r="H98">
        <f t="shared" si="50"/>
        <v>6.7627735557904112</v>
      </c>
      <c r="I98">
        <f t="shared" si="51"/>
        <v>-1.0055308377692842</v>
      </c>
      <c r="J98">
        <f t="shared" si="37"/>
        <v>-1.0055308377692843E-2</v>
      </c>
      <c r="K98">
        <f t="shared" si="38"/>
        <v>6.762773555790412E-2</v>
      </c>
      <c r="L98">
        <f t="shared" si="39"/>
        <v>-2.3190232755718512</v>
      </c>
      <c r="M98">
        <f t="shared" si="40"/>
        <v>-0.68034036742199222</v>
      </c>
      <c r="N98">
        <f t="shared" si="41"/>
        <v>-0.73289629856897798</v>
      </c>
      <c r="O98">
        <f t="shared" si="42"/>
        <v>0.26710370143102202</v>
      </c>
      <c r="P98">
        <f t="shared" si="43"/>
        <v>2.6710370143102202</v>
      </c>
      <c r="Q98">
        <f t="shared" si="52"/>
        <v>0.54032987260303422</v>
      </c>
      <c r="R98">
        <f t="shared" si="44"/>
        <v>3.2113668869132543</v>
      </c>
      <c r="AE98">
        <f>AE97+AQ97</f>
        <v>-0.7454905078553592</v>
      </c>
      <c r="AF98">
        <f>AF97+AR97</f>
        <v>-0.93210821599413696</v>
      </c>
      <c r="AG98">
        <f t="shared" si="32"/>
        <v>6.7833229527243946</v>
      </c>
      <c r="AH98">
        <f>AE98+AF98*$B$5/2</f>
        <v>-0.75015104893532991</v>
      </c>
      <c r="AI98">
        <f>AF98+AG98*$B$5/2</f>
        <v>-0.898191601230515</v>
      </c>
      <c r="AJ98">
        <f t="shared" si="33"/>
        <v>6.750274711361274</v>
      </c>
      <c r="AK98">
        <f>AH98+AJ98*$B$5/2</f>
        <v>-0.71639967537852356</v>
      </c>
      <c r="AL98">
        <f>AI98+AJ98*$B$5/2</f>
        <v>-0.86444022767370865</v>
      </c>
      <c r="AM98">
        <f t="shared" si="34"/>
        <v>6.5002244792086605</v>
      </c>
      <c r="AN98">
        <f>AK98+AL98*$B$5/2</f>
        <v>-0.72072187651689212</v>
      </c>
      <c r="AO98">
        <f>AL98+AM98*$B$5/2</f>
        <v>-0.83193910527766535</v>
      </c>
      <c r="AP98">
        <f t="shared" si="35"/>
        <v>6.5355206389298273</v>
      </c>
      <c r="AQ98">
        <f>(AF98+AI98*2+2*AL98+AO98)/6*$B$5</f>
        <v>-8.8155182984670823E-3</v>
      </c>
      <c r="AR98">
        <f>(AG98+2*AJ98+2*AM98+AP98)/6*$B$5</f>
        <v>6.636640328799015E-2</v>
      </c>
      <c r="AS98">
        <f>AE98-RADIANS(90)</f>
        <v>-2.3162868346502559</v>
      </c>
      <c r="AT98">
        <f t="shared" si="27"/>
        <v>-0.67833229527243943</v>
      </c>
      <c r="AU98">
        <f t="shared" si="28"/>
        <v>-0.73475526346561404</v>
      </c>
      <c r="AV98">
        <f t="shared" si="29"/>
        <v>0.26524473653438596</v>
      </c>
      <c r="AW98">
        <f t="shared" si="30"/>
        <v>2.6524473653438596</v>
      </c>
      <c r="AX98">
        <f>$B$1*($B$3*AF98)^2/2</f>
        <v>0.43441286316188632</v>
      </c>
      <c r="AY98">
        <f t="shared" si="31"/>
        <v>3.086860228505746</v>
      </c>
      <c r="AZ98">
        <f t="shared" si="36"/>
        <v>0.91000000000000059</v>
      </c>
    </row>
    <row r="99" spans="3:52" x14ac:dyDescent="0.25">
      <c r="C99">
        <f t="shared" si="45"/>
        <v>0.90000000000000058</v>
      </c>
      <c r="D99">
        <f t="shared" si="46"/>
        <v>-0.75828225715464748</v>
      </c>
      <c r="E99">
        <f t="shared" si="47"/>
        <v>-0.97192012058247979</v>
      </c>
      <c r="F99">
        <f t="shared" si="48"/>
        <v>6.8767534747184254</v>
      </c>
      <c r="G99">
        <f t="shared" si="49"/>
        <v>-0.75308654937986697</v>
      </c>
      <c r="H99">
        <f t="shared" si="50"/>
        <v>6.8389390335085469</v>
      </c>
      <c r="I99">
        <f t="shared" si="51"/>
        <v>-0.93753635320888762</v>
      </c>
      <c r="J99">
        <f t="shared" si="37"/>
        <v>-9.3753635320888758E-3</v>
      </c>
      <c r="K99">
        <f t="shared" si="38"/>
        <v>6.8389390335085468E-2</v>
      </c>
      <c r="L99">
        <f t="shared" si="39"/>
        <v>-2.3290785839495438</v>
      </c>
      <c r="M99">
        <f t="shared" si="40"/>
        <v>-0.68767534747184234</v>
      </c>
      <c r="N99">
        <f t="shared" si="41"/>
        <v>-0.72601833067731891</v>
      </c>
      <c r="O99">
        <f t="shared" si="42"/>
        <v>0.27398166932268109</v>
      </c>
      <c r="P99">
        <f t="shared" si="43"/>
        <v>2.7398166932268109</v>
      </c>
      <c r="Q99">
        <f t="shared" si="52"/>
        <v>0.47231436039653102</v>
      </c>
      <c r="R99">
        <f t="shared" si="44"/>
        <v>3.2121310536233421</v>
      </c>
      <c r="AE99">
        <f>AE98+AQ98</f>
        <v>-0.75430602615382625</v>
      </c>
      <c r="AF99">
        <f>AF98+AR98</f>
        <v>-0.86574181270614681</v>
      </c>
      <c r="AG99">
        <f t="shared" si="32"/>
        <v>6.8478310227673864</v>
      </c>
      <c r="AH99">
        <f>AE99+AF99*$B$5/2</f>
        <v>-0.75863473521735703</v>
      </c>
      <c r="AI99">
        <f>AF99+AG99*$B$5/2</f>
        <v>-0.8315026575923099</v>
      </c>
      <c r="AJ99">
        <f t="shared" si="33"/>
        <v>6.817492730714898</v>
      </c>
      <c r="AK99">
        <f>AH99+AJ99*$B$5/2</f>
        <v>-0.72454727156378251</v>
      </c>
      <c r="AL99">
        <f>AI99+AJ99*$B$5/2</f>
        <v>-0.79741519393873539</v>
      </c>
      <c r="AM99">
        <f t="shared" si="34"/>
        <v>6.5667365956322499</v>
      </c>
      <c r="AN99">
        <f>AK99+AL99*$B$5/2</f>
        <v>-0.72853434753347623</v>
      </c>
      <c r="AO99">
        <f>AL99+AM99*$B$5/2</f>
        <v>-0.76458151096057414</v>
      </c>
      <c r="AP99">
        <f t="shared" si="35"/>
        <v>6.5992721102092</v>
      </c>
      <c r="AQ99">
        <f>(AF99+AI99*2+2*AL99+AO99)/6*$B$5</f>
        <v>-8.1469317112146857E-3</v>
      </c>
      <c r="AR99">
        <f>(AG99+2*AJ99+2*AM99+AP99)/6*$B$5</f>
        <v>6.7025936309451487E-2</v>
      </c>
      <c r="AS99">
        <f>AE99-RADIANS(90)</f>
        <v>-2.3251023529487229</v>
      </c>
      <c r="AT99">
        <f t="shared" si="27"/>
        <v>-0.68478310227673878</v>
      </c>
      <c r="AU99">
        <f t="shared" si="28"/>
        <v>-0.72874694018997133</v>
      </c>
      <c r="AV99">
        <f t="shared" si="29"/>
        <v>0.27125305981002867</v>
      </c>
      <c r="AW99">
        <f t="shared" si="30"/>
        <v>2.7125305981002867</v>
      </c>
      <c r="AX99">
        <f>$B$1*($B$3*AF99)^2/2</f>
        <v>0.37475444313386247</v>
      </c>
      <c r="AY99">
        <f t="shared" si="31"/>
        <v>3.087285041234149</v>
      </c>
      <c r="AZ99">
        <f t="shared" si="36"/>
        <v>0.9200000000000006</v>
      </c>
    </row>
    <row r="100" spans="3:52" x14ac:dyDescent="0.25">
      <c r="C100">
        <f t="shared" si="45"/>
        <v>0.91000000000000059</v>
      </c>
      <c r="D100">
        <f t="shared" si="46"/>
        <v>-0.76765762068673637</v>
      </c>
      <c r="E100">
        <f t="shared" si="47"/>
        <v>-0.90353073024739428</v>
      </c>
      <c r="F100">
        <f t="shared" si="48"/>
        <v>6.9445171130790513</v>
      </c>
      <c r="G100">
        <f t="shared" si="49"/>
        <v>-0.7627999108058845</v>
      </c>
      <c r="H100">
        <f t="shared" si="50"/>
        <v>6.9094821823959043</v>
      </c>
      <c r="I100">
        <f t="shared" si="51"/>
        <v>-0.86880814468199907</v>
      </c>
      <c r="J100">
        <f t="shared" si="37"/>
        <v>-8.688081446819991E-3</v>
      </c>
      <c r="K100">
        <f t="shared" si="38"/>
        <v>6.9094821823959041E-2</v>
      </c>
      <c r="L100">
        <f t="shared" si="39"/>
        <v>-2.338453947481633</v>
      </c>
      <c r="M100">
        <f t="shared" si="40"/>
        <v>-0.69445171130790517</v>
      </c>
      <c r="N100">
        <f t="shared" si="41"/>
        <v>-0.71953931140801608</v>
      </c>
      <c r="O100">
        <f t="shared" si="42"/>
        <v>0.28046068859198392</v>
      </c>
      <c r="P100">
        <f t="shared" si="43"/>
        <v>2.8046068859198394</v>
      </c>
      <c r="Q100">
        <f t="shared" si="52"/>
        <v>0.40818389025069479</v>
      </c>
      <c r="R100">
        <f t="shared" si="44"/>
        <v>3.2127907761705341</v>
      </c>
      <c r="AE100">
        <f>AE99+AQ99</f>
        <v>-0.76245295786504097</v>
      </c>
      <c r="AF100">
        <f>AF99+AR99</f>
        <v>-0.79871587639669528</v>
      </c>
      <c r="AG100">
        <f t="shared" si="32"/>
        <v>6.9069736290101682</v>
      </c>
      <c r="AH100">
        <f>AE100+AF100*$B$5/2</f>
        <v>-0.7664465372470245</v>
      </c>
      <c r="AI100">
        <f>AF100+AG100*$B$5/2</f>
        <v>-0.76418100825164448</v>
      </c>
      <c r="AJ100">
        <f t="shared" si="33"/>
        <v>6.879312102825704</v>
      </c>
      <c r="AK100">
        <f>AH100+AJ100*$B$5/2</f>
        <v>-0.73204997673289596</v>
      </c>
      <c r="AL100">
        <f>AI100+AJ100*$B$5/2</f>
        <v>-0.72978444773751594</v>
      </c>
      <c r="AM100">
        <f t="shared" si="34"/>
        <v>6.6279650774298311</v>
      </c>
      <c r="AN100">
        <f>AK100+AL100*$B$5/2</f>
        <v>-0.73569889897158358</v>
      </c>
      <c r="AO100">
        <f>AL100+AM100*$B$5/2</f>
        <v>-0.69664462235036684</v>
      </c>
      <c r="AP100">
        <f t="shared" si="35"/>
        <v>6.6577675243034005</v>
      </c>
      <c r="AQ100">
        <f>(AF100+AI100*2+2*AL100+AO100)/6*$B$5</f>
        <v>-7.4721523512089718E-3</v>
      </c>
      <c r="AR100">
        <f>(AG100+2*AJ100+2*AM100+AP100)/6*$B$5</f>
        <v>6.7632159189707733E-2</v>
      </c>
      <c r="AS100">
        <f>AE100-RADIANS(90)</f>
        <v>-2.3332492846599378</v>
      </c>
      <c r="AT100">
        <f t="shared" si="27"/>
        <v>-0.69069736290101691</v>
      </c>
      <c r="AU100">
        <f t="shared" si="28"/>
        <v>-0.72314393648953523</v>
      </c>
      <c r="AV100">
        <f t="shared" si="29"/>
        <v>0.27685606351046477</v>
      </c>
      <c r="AW100">
        <f t="shared" si="30"/>
        <v>2.7685606351046479</v>
      </c>
      <c r="AX100">
        <f>$B$1*($B$3*AF100)^2/2</f>
        <v>0.3189735256040705</v>
      </c>
      <c r="AY100">
        <f t="shared" si="31"/>
        <v>3.0875341607087186</v>
      </c>
      <c r="AZ100">
        <f t="shared" si="36"/>
        <v>0.9300000000000006</v>
      </c>
    </row>
    <row r="101" spans="3:52" x14ac:dyDescent="0.25">
      <c r="C101">
        <f t="shared" si="45"/>
        <v>0.9200000000000006</v>
      </c>
      <c r="D101">
        <f t="shared" si="46"/>
        <v>-0.77634570213355636</v>
      </c>
      <c r="E101">
        <f t="shared" si="47"/>
        <v>-0.83443590842343518</v>
      </c>
      <c r="F101">
        <f t="shared" si="48"/>
        <v>7.0067683940341787</v>
      </c>
      <c r="G101">
        <f t="shared" si="49"/>
        <v>-0.7718298002288535</v>
      </c>
      <c r="H101">
        <f t="shared" si="50"/>
        <v>6.9744770561301808</v>
      </c>
      <c r="I101">
        <f t="shared" si="51"/>
        <v>-0.79940206645326428</v>
      </c>
      <c r="J101">
        <f t="shared" si="37"/>
        <v>-7.9940206645326434E-3</v>
      </c>
      <c r="K101">
        <f t="shared" si="38"/>
        <v>6.9744770561301808E-2</v>
      </c>
      <c r="L101">
        <f t="shared" si="39"/>
        <v>-2.3471420289284528</v>
      </c>
      <c r="M101">
        <f t="shared" si="40"/>
        <v>-0.70067683940341774</v>
      </c>
      <c r="N101">
        <f t="shared" si="41"/>
        <v>-0.71347877804713788</v>
      </c>
      <c r="O101">
        <f t="shared" si="42"/>
        <v>0.28652122195286212</v>
      </c>
      <c r="P101">
        <f t="shared" si="43"/>
        <v>2.8652122195286212</v>
      </c>
      <c r="Q101">
        <f t="shared" si="52"/>
        <v>0.34814164263322173</v>
      </c>
      <c r="R101">
        <f t="shared" si="44"/>
        <v>3.2133538621618429</v>
      </c>
      <c r="AE101">
        <f>AE100+AQ100</f>
        <v>-0.76992511021624999</v>
      </c>
      <c r="AF101">
        <f>AF100+AR100</f>
        <v>-0.7310837172069875</v>
      </c>
      <c r="AG101">
        <f t="shared" si="32"/>
        <v>6.960814725004778</v>
      </c>
      <c r="AH101">
        <f>AE101+AF101*$B$5/2</f>
        <v>-0.77358052880228489</v>
      </c>
      <c r="AI101">
        <f>AF101+AG101*$B$5/2</f>
        <v>-0.69627964358196359</v>
      </c>
      <c r="AJ101">
        <f t="shared" si="33"/>
        <v>6.9357978009253927</v>
      </c>
      <c r="AK101">
        <f>AH101+AJ101*$B$5/2</f>
        <v>-0.73890153979765794</v>
      </c>
      <c r="AL101">
        <f>AI101+AJ101*$B$5/2</f>
        <v>-0.66160065457733663</v>
      </c>
      <c r="AM101">
        <f t="shared" si="34"/>
        <v>6.6839582289300745</v>
      </c>
      <c r="AN101">
        <f>AK101+AL101*$B$5/2</f>
        <v>-0.74220954307054465</v>
      </c>
      <c r="AO101">
        <f>AL101+AM101*$B$5/2</f>
        <v>-0.62818086343268631</v>
      </c>
      <c r="AP101">
        <f t="shared" si="35"/>
        <v>6.711054565689194</v>
      </c>
      <c r="AQ101">
        <f>(AF101+AI101*2+2*AL101+AO101)/6*$B$5</f>
        <v>-6.7917086282637922E-3</v>
      </c>
      <c r="AR101">
        <f>(AG101+2*AJ101+2*AM101+AP101)/6*$B$5</f>
        <v>6.8185635584008183E-2</v>
      </c>
      <c r="AS101">
        <f>AE101-RADIANS(90)</f>
        <v>-2.3407214370111467</v>
      </c>
      <c r="AT101">
        <f t="shared" si="27"/>
        <v>-0.69608147250047792</v>
      </c>
      <c r="AU101">
        <f t="shared" si="28"/>
        <v>-0.71796280101518251</v>
      </c>
      <c r="AV101">
        <f t="shared" si="29"/>
        <v>0.28203719898481749</v>
      </c>
      <c r="AW101">
        <f t="shared" si="30"/>
        <v>2.8203719898481747</v>
      </c>
      <c r="AX101">
        <f>$B$1*($B$3*AF101)^2/2</f>
        <v>0.26724170078259324</v>
      </c>
      <c r="AY101">
        <f t="shared" si="31"/>
        <v>3.0876136906307678</v>
      </c>
      <c r="AZ101">
        <f t="shared" si="36"/>
        <v>0.94000000000000061</v>
      </c>
    </row>
    <row r="102" spans="3:52" x14ac:dyDescent="0.25">
      <c r="C102">
        <f t="shared" si="45"/>
        <v>0.9300000000000006</v>
      </c>
      <c r="D102">
        <f t="shared" si="46"/>
        <v>-0.78433972279808906</v>
      </c>
      <c r="E102">
        <f t="shared" si="47"/>
        <v>-0.76469113786213339</v>
      </c>
      <c r="F102">
        <f t="shared" si="48"/>
        <v>7.0635795471641147</v>
      </c>
      <c r="G102">
        <f t="shared" si="49"/>
        <v>-0.780169157822867</v>
      </c>
      <c r="H102">
        <f t="shared" si="50"/>
        <v>7.033996657242251</v>
      </c>
      <c r="I102">
        <f t="shared" si="51"/>
        <v>-0.72937324012631277</v>
      </c>
      <c r="J102">
        <f t="shared" si="37"/>
        <v>-7.2937324012631276E-3</v>
      </c>
      <c r="K102">
        <f t="shared" si="38"/>
        <v>7.0339966572422516E-2</v>
      </c>
      <c r="L102">
        <f t="shared" si="39"/>
        <v>-2.3551360495929856</v>
      </c>
      <c r="M102">
        <f t="shared" si="40"/>
        <v>-0.7063579547164115</v>
      </c>
      <c r="N102">
        <f t="shared" si="41"/>
        <v>-0.70785481548750373</v>
      </c>
      <c r="O102">
        <f t="shared" si="42"/>
        <v>0.29214518451249627</v>
      </c>
      <c r="P102">
        <f t="shared" si="43"/>
        <v>2.9214518451249627</v>
      </c>
      <c r="Q102">
        <f t="shared" si="52"/>
        <v>0.29237626816244217</v>
      </c>
      <c r="R102">
        <f t="shared" si="44"/>
        <v>3.2138281132874047</v>
      </c>
      <c r="AE102">
        <f>AE101+AQ101</f>
        <v>-0.77671681884451382</v>
      </c>
      <c r="AF102">
        <f>AF101+AR101</f>
        <v>-0.66289808162297936</v>
      </c>
      <c r="AG102">
        <f t="shared" si="32"/>
        <v>7.0094157504351298</v>
      </c>
      <c r="AH102">
        <f>AE102+AF102*$B$5/2</f>
        <v>-0.78003130925262876</v>
      </c>
      <c r="AI102">
        <f>AF102+AG102*$B$5/2</f>
        <v>-0.62785100287080375</v>
      </c>
      <c r="AJ102">
        <f t="shared" si="33"/>
        <v>6.9870127067796037</v>
      </c>
      <c r="AK102">
        <f>AH102+AJ102*$B$5/2</f>
        <v>-0.74509624571873079</v>
      </c>
      <c r="AL102">
        <f>AI102+AJ102*$B$5/2</f>
        <v>-0.59291593933690578</v>
      </c>
      <c r="AM102">
        <f t="shared" si="34"/>
        <v>6.7347632666597832</v>
      </c>
      <c r="AN102">
        <f>AK102+AL102*$B$5/2</f>
        <v>-0.7480608254154153</v>
      </c>
      <c r="AO102">
        <f>AL102+AM102*$B$5/2</f>
        <v>-0.55924212300360687</v>
      </c>
      <c r="AP102">
        <f t="shared" si="35"/>
        <v>6.7591794242394752</v>
      </c>
      <c r="AQ102">
        <f>(AF102+AI102*2+2*AL102+AO102)/6*$B$5</f>
        <v>-6.1061234817366755E-3</v>
      </c>
      <c r="AR102">
        <f>(AG102+2*AJ102+2*AM102+AP102)/6*$B$5</f>
        <v>6.8686911869255629E-2</v>
      </c>
      <c r="AS102">
        <f>AE102-RADIANS(90)</f>
        <v>-2.3475131456394105</v>
      </c>
      <c r="AT102">
        <f t="shared" si="27"/>
        <v>-0.70094157504351295</v>
      </c>
      <c r="AU102">
        <f t="shared" si="28"/>
        <v>-0.71321869603615928</v>
      </c>
      <c r="AV102">
        <f t="shared" si="29"/>
        <v>0.28678130396384072</v>
      </c>
      <c r="AW102">
        <f t="shared" si="30"/>
        <v>2.8678130396384072</v>
      </c>
      <c r="AX102">
        <f>$B$1*($B$3*AF102)^2/2</f>
        <v>0.21971693330971309</v>
      </c>
      <c r="AY102">
        <f t="shared" si="31"/>
        <v>3.0875299729481203</v>
      </c>
      <c r="AZ102">
        <f t="shared" si="36"/>
        <v>0.95000000000000062</v>
      </c>
    </row>
    <row r="103" spans="3:52" x14ac:dyDescent="0.25">
      <c r="C103">
        <f t="shared" si="45"/>
        <v>0.94000000000000061</v>
      </c>
      <c r="D103">
        <f t="shared" si="46"/>
        <v>-0.79163345519935213</v>
      </c>
      <c r="E103">
        <f t="shared" si="47"/>
        <v>-0.69435117128971091</v>
      </c>
      <c r="F103">
        <f t="shared" si="48"/>
        <v>7.1150202402320675</v>
      </c>
      <c r="G103">
        <f t="shared" si="49"/>
        <v>-0.7878114786545376</v>
      </c>
      <c r="H103">
        <f t="shared" si="50"/>
        <v>7.0881119198758133</v>
      </c>
      <c r="I103">
        <f t="shared" si="51"/>
        <v>-0.65877607008855055</v>
      </c>
      <c r="J103">
        <f t="shared" si="37"/>
        <v>-6.5877607008855057E-3</v>
      </c>
      <c r="K103">
        <f t="shared" si="38"/>
        <v>7.0881119198758141E-2</v>
      </c>
      <c r="L103">
        <f t="shared" si="39"/>
        <v>-2.3624297819942486</v>
      </c>
      <c r="M103">
        <f t="shared" si="40"/>
        <v>-0.71150202402320661</v>
      </c>
      <c r="N103">
        <f t="shared" si="41"/>
        <v>-0.70268404693068165</v>
      </c>
      <c r="O103">
        <f t="shared" si="42"/>
        <v>0.29731595306931835</v>
      </c>
      <c r="P103">
        <f t="shared" si="43"/>
        <v>2.9731595306931835</v>
      </c>
      <c r="Q103">
        <f t="shared" si="52"/>
        <v>0.24106177453569674</v>
      </c>
      <c r="R103">
        <f t="shared" si="44"/>
        <v>3.2142213052288802</v>
      </c>
      <c r="AE103">
        <f>AE102+AQ102</f>
        <v>-0.78282294232625049</v>
      </c>
      <c r="AF103">
        <f>AF102+AR102</f>
        <v>-0.59421116975372379</v>
      </c>
      <c r="AG103">
        <f t="shared" si="32"/>
        <v>7.0528348223554191</v>
      </c>
      <c r="AH103">
        <f>AE103+AF103*$B$5/2</f>
        <v>-0.78579399817501916</v>
      </c>
      <c r="AI103">
        <f>AF103+AG103*$B$5/2</f>
        <v>-0.55894699564194672</v>
      </c>
      <c r="AJ103">
        <f t="shared" si="33"/>
        <v>7.0330167702726376</v>
      </c>
      <c r="AK103">
        <f>AH103+AJ103*$B$5/2</f>
        <v>-0.75062891432365597</v>
      </c>
      <c r="AL103">
        <f>AI103+AJ103*$B$5/2</f>
        <v>-0.52378191179058353</v>
      </c>
      <c r="AM103">
        <f t="shared" si="34"/>
        <v>6.7804255637899331</v>
      </c>
      <c r="AN103">
        <f>AK103+AL103*$B$5/2</f>
        <v>-0.75324782388260891</v>
      </c>
      <c r="AO103">
        <f>AL103+AM103*$B$5/2</f>
        <v>-0.48987978397163384</v>
      </c>
      <c r="AP103">
        <f t="shared" si="35"/>
        <v>6.8021860683810758</v>
      </c>
      <c r="AQ103">
        <f>(AF103+AI103*2+2*AL103+AO103)/6*$B$5</f>
        <v>-5.4159146143173643E-3</v>
      </c>
      <c r="AR103">
        <f>(AG103+2*AJ103+2*AM103+AP103)/6*$B$5</f>
        <v>6.91365092647694E-2</v>
      </c>
      <c r="AS103">
        <f>AE103-RADIANS(90)</f>
        <v>-2.3536192691211468</v>
      </c>
      <c r="AT103">
        <f t="shared" si="27"/>
        <v>-0.70528348223554171</v>
      </c>
      <c r="AU103">
        <f t="shared" si="28"/>
        <v>-0.70892539077515648</v>
      </c>
      <c r="AV103">
        <f t="shared" si="29"/>
        <v>0.29107460922484352</v>
      </c>
      <c r="AW103">
        <f t="shared" si="30"/>
        <v>2.9107460922484352</v>
      </c>
      <c r="AX103">
        <f>$B$1*($B$3*AF103)^2/2</f>
        <v>0.17654345713004438</v>
      </c>
      <c r="AY103">
        <f t="shared" si="31"/>
        <v>3.0872895493784798</v>
      </c>
      <c r="AZ103">
        <f t="shared" si="36"/>
        <v>0.96000000000000063</v>
      </c>
    </row>
    <row r="104" spans="3:52" x14ac:dyDescent="0.25">
      <c r="C104">
        <f t="shared" si="45"/>
        <v>0.95000000000000062</v>
      </c>
      <c r="D104">
        <f t="shared" si="46"/>
        <v>-0.79822121590023765</v>
      </c>
      <c r="E104">
        <f t="shared" si="47"/>
        <v>-0.62347005209095274</v>
      </c>
      <c r="F104">
        <f t="shared" si="48"/>
        <v>7.1611566585309783</v>
      </c>
      <c r="G104">
        <f t="shared" si="49"/>
        <v>-0.79475080545980692</v>
      </c>
      <c r="H104">
        <f t="shared" si="50"/>
        <v>7.1368907563184303</v>
      </c>
      <c r="I104">
        <f t="shared" si="51"/>
        <v>-0.58766426879829781</v>
      </c>
      <c r="J104">
        <f t="shared" si="37"/>
        <v>-5.8766426879829784E-3</v>
      </c>
      <c r="K104">
        <f t="shared" si="38"/>
        <v>7.13689075631843E-2</v>
      </c>
      <c r="L104">
        <f t="shared" si="39"/>
        <v>-2.3690175426951341</v>
      </c>
      <c r="M104">
        <f t="shared" si="40"/>
        <v>-0.71611566585309772</v>
      </c>
      <c r="N104">
        <f t="shared" si="41"/>
        <v>-0.69798162806751185</v>
      </c>
      <c r="O104">
        <f t="shared" si="42"/>
        <v>0.30201837193248815</v>
      </c>
      <c r="P104">
        <f t="shared" si="43"/>
        <v>3.0201837193248817</v>
      </c>
      <c r="Q104">
        <f t="shared" si="52"/>
        <v>0.19435745292714765</v>
      </c>
      <c r="R104">
        <f t="shared" si="44"/>
        <v>3.2145411722520292</v>
      </c>
      <c r="AE104">
        <f>AE103+AQ103</f>
        <v>-0.78823885694056783</v>
      </c>
      <c r="AF104">
        <f>AF103+AR103</f>
        <v>-0.52507466048895435</v>
      </c>
      <c r="AG104">
        <f t="shared" si="32"/>
        <v>7.0911259914140885</v>
      </c>
      <c r="AH104">
        <f>AE104+AF104*$B$5/2</f>
        <v>-0.79086423024301256</v>
      </c>
      <c r="AI104">
        <f>AF104+AG104*$B$5/2</f>
        <v>-0.48961903053188388</v>
      </c>
      <c r="AJ104">
        <f t="shared" si="33"/>
        <v>7.0738662323811532</v>
      </c>
      <c r="AK104">
        <f>AH104+AJ104*$B$5/2</f>
        <v>-0.75549489908110679</v>
      </c>
      <c r="AL104">
        <f>AI104+AJ104*$B$5/2</f>
        <v>-0.45424969936997811</v>
      </c>
      <c r="AM104">
        <f t="shared" si="34"/>
        <v>6.820987947977085</v>
      </c>
      <c r="AN104">
        <f>AK104+AL104*$B$5/2</f>
        <v>-0.75776614757795668</v>
      </c>
      <c r="AO104">
        <f>AL104+AM104*$B$5/2</f>
        <v>-0.42014475963009268</v>
      </c>
      <c r="AP104">
        <f t="shared" si="35"/>
        <v>6.8401155734611034</v>
      </c>
      <c r="AQ104">
        <f>(AF104+AI104*2+2*AL104+AO104)/6*$B$5</f>
        <v>-4.7215947998712846E-3</v>
      </c>
      <c r="AR104">
        <f>(AG104+2*AJ104+2*AM104+AP104)/6*$B$5</f>
        <v>6.9534916542652786E-2</v>
      </c>
      <c r="AS104">
        <f>AE104-RADIANS(90)</f>
        <v>-2.3590351837354646</v>
      </c>
      <c r="AT104">
        <f t="shared" si="27"/>
        <v>-0.70911259914140901</v>
      </c>
      <c r="AU104">
        <f t="shared" si="28"/>
        <v>-0.7050952572092053</v>
      </c>
      <c r="AV104">
        <f t="shared" si="29"/>
        <v>0.2949047427907947</v>
      </c>
      <c r="AW104">
        <f t="shared" si="30"/>
        <v>2.949047427907947</v>
      </c>
      <c r="AX104">
        <f>$B$1*($B$3*AF104)^2/2</f>
        <v>0.13785169954379534</v>
      </c>
      <c r="AY104">
        <f t="shared" si="31"/>
        <v>3.0868991274517423</v>
      </c>
      <c r="AZ104">
        <f t="shared" si="36"/>
        <v>0.97000000000000064</v>
      </c>
    </row>
    <row r="105" spans="3:52" x14ac:dyDescent="0.25">
      <c r="C105">
        <f t="shared" si="45"/>
        <v>0.96000000000000063</v>
      </c>
      <c r="D105">
        <f t="shared" si="46"/>
        <v>-0.80409785858822058</v>
      </c>
      <c r="E105">
        <f t="shared" si="47"/>
        <v>-0.55210114452776848</v>
      </c>
      <c r="F105">
        <f t="shared" si="48"/>
        <v>7.2020506540855234</v>
      </c>
      <c r="G105">
        <f t="shared" si="49"/>
        <v>-0.80098172162287651</v>
      </c>
      <c r="H105">
        <f t="shared" si="50"/>
        <v>7.1803971714527934</v>
      </c>
      <c r="I105">
        <f t="shared" si="51"/>
        <v>-0.51609089125734087</v>
      </c>
      <c r="J105">
        <f t="shared" si="37"/>
        <v>-5.1609089125734088E-3</v>
      </c>
      <c r="K105">
        <f t="shared" si="38"/>
        <v>7.1803971714527931E-2</v>
      </c>
      <c r="L105">
        <f t="shared" si="39"/>
        <v>-2.3748941853831171</v>
      </c>
      <c r="M105">
        <f t="shared" si="40"/>
        <v>-0.72020506540855223</v>
      </c>
      <c r="N105">
        <f t="shared" si="41"/>
        <v>-0.69376124406013262</v>
      </c>
      <c r="O105">
        <f t="shared" si="42"/>
        <v>0.30623875593986738</v>
      </c>
      <c r="P105">
        <f t="shared" si="43"/>
        <v>3.0623875593986738</v>
      </c>
      <c r="Q105">
        <f t="shared" si="52"/>
        <v>0.15240783689443596</v>
      </c>
      <c r="R105">
        <f t="shared" si="44"/>
        <v>3.21479539629311</v>
      </c>
      <c r="AE105">
        <f>AE104+AQ104</f>
        <v>-0.79296045174043917</v>
      </c>
      <c r="AF105">
        <f>AF104+AR104</f>
        <v>-0.45553974394630159</v>
      </c>
      <c r="AG105">
        <f t="shared" si="32"/>
        <v>7.1243385660038028</v>
      </c>
      <c r="AH105">
        <f>AE105+AF105*$B$5/2</f>
        <v>-0.79523815046017066</v>
      </c>
      <c r="AI105">
        <f>AF105+AG105*$B$5/2</f>
        <v>-0.41991805111628255</v>
      </c>
      <c r="AJ105">
        <f t="shared" si="33"/>
        <v>7.1096129147082543</v>
      </c>
      <c r="AK105">
        <f>AH105+AJ105*$B$5/2</f>
        <v>-0.75969008588662934</v>
      </c>
      <c r="AL105">
        <f>AI105+AJ105*$B$5/2</f>
        <v>-0.38436998654274129</v>
      </c>
      <c r="AM105">
        <f t="shared" si="34"/>
        <v>6.8564900563806326</v>
      </c>
      <c r="AN105">
        <f>AK105+AL105*$B$5/2</f>
        <v>-0.76161193581934306</v>
      </c>
      <c r="AO105">
        <f>AL105+AM105*$B$5/2</f>
        <v>-0.35008753626083811</v>
      </c>
      <c r="AP105">
        <f t="shared" si="35"/>
        <v>6.8730055088743391</v>
      </c>
      <c r="AQ105">
        <f>(AF105+AI105*2+2*AL105+AO105)/6*$B$5</f>
        <v>-4.0236722592086457E-3</v>
      </c>
      <c r="AR105">
        <f>(AG105+2*AJ105+2*AM105+AP105)/6*$B$5</f>
        <v>6.9882583361759856E-2</v>
      </c>
      <c r="AS105">
        <f>AE105-RADIANS(90)</f>
        <v>-2.3637567785353357</v>
      </c>
      <c r="AT105">
        <f t="shared" si="27"/>
        <v>-0.71243385660038028</v>
      </c>
      <c r="AU105">
        <f t="shared" si="28"/>
        <v>-0.70173926779788287</v>
      </c>
      <c r="AV105">
        <f t="shared" si="29"/>
        <v>0.29826073220211713</v>
      </c>
      <c r="AW105">
        <f t="shared" si="30"/>
        <v>2.9826073220211713</v>
      </c>
      <c r="AX105">
        <f>$B$1*($B$3*AF105)^2/2</f>
        <v>0.103758229157331</v>
      </c>
      <c r="AY105">
        <f t="shared" si="31"/>
        <v>3.0863655511785022</v>
      </c>
      <c r="AZ105">
        <f t="shared" si="36"/>
        <v>0.98000000000000065</v>
      </c>
    </row>
    <row r="106" spans="3:52" x14ac:dyDescent="0.25">
      <c r="C106">
        <f t="shared" si="45"/>
        <v>0.97000000000000064</v>
      </c>
      <c r="D106">
        <f t="shared" si="46"/>
        <v>-0.80925876750079395</v>
      </c>
      <c r="E106">
        <f t="shared" si="47"/>
        <v>-0.48029717281324058</v>
      </c>
      <c r="F106">
        <f t="shared" si="48"/>
        <v>7.2377589679933196</v>
      </c>
      <c r="G106">
        <f t="shared" si="49"/>
        <v>-0.80649934445228677</v>
      </c>
      <c r="H106">
        <f t="shared" si="50"/>
        <v>7.2186904486911381</v>
      </c>
      <c r="I106">
        <f t="shared" si="51"/>
        <v>-0.44410837797327396</v>
      </c>
      <c r="J106">
        <f t="shared" si="37"/>
        <v>-4.4410837797327395E-3</v>
      </c>
      <c r="K106">
        <f t="shared" si="38"/>
        <v>7.2186904486911382E-2</v>
      </c>
      <c r="L106">
        <f t="shared" si="39"/>
        <v>-2.3800550942956904</v>
      </c>
      <c r="M106">
        <f t="shared" si="40"/>
        <v>-0.72377589679933185</v>
      </c>
      <c r="N106">
        <f t="shared" si="41"/>
        <v>-0.69003510868094453</v>
      </c>
      <c r="O106">
        <f t="shared" si="42"/>
        <v>0.30996489131905547</v>
      </c>
      <c r="P106">
        <f t="shared" si="43"/>
        <v>3.0996489131905545</v>
      </c>
      <c r="Q106">
        <f t="shared" si="52"/>
        <v>0.11534268710619594</v>
      </c>
      <c r="R106">
        <f t="shared" si="44"/>
        <v>3.2149916002967505</v>
      </c>
      <c r="AE106">
        <f>AE105+AQ105</f>
        <v>-0.7969841239996478</v>
      </c>
      <c r="AF106">
        <f>AF105+AR105</f>
        <v>-0.38565716058454175</v>
      </c>
      <c r="AG106">
        <f t="shared" si="32"/>
        <v>7.1525165068415824</v>
      </c>
      <c r="AH106">
        <f>AE106+AF106*$B$5/2</f>
        <v>-0.7989124098025705</v>
      </c>
      <c r="AI106">
        <f>AF106+AG106*$B$5/2</f>
        <v>-0.34989457805033386</v>
      </c>
      <c r="AJ106">
        <f t="shared" si="33"/>
        <v>7.1403035782912738</v>
      </c>
      <c r="AK106">
        <f>AH106+AJ106*$B$5/2</f>
        <v>-0.76321089191111413</v>
      </c>
      <c r="AL106">
        <f>AI106+AJ106*$B$5/2</f>
        <v>-0.31419306015887749</v>
      </c>
      <c r="AM106">
        <f t="shared" si="34"/>
        <v>6.8869677512020413</v>
      </c>
      <c r="AN106">
        <f>AK106+AL106*$B$5/2</f>
        <v>-0.7647818572119085</v>
      </c>
      <c r="AO106">
        <f>AL106+AM106*$B$5/2</f>
        <v>-0.27975822140286727</v>
      </c>
      <c r="AP106">
        <f t="shared" si="35"/>
        <v>6.9008893870856012</v>
      </c>
      <c r="AQ106">
        <f>(AF106+AI106*2+2*AL106+AO106)/6*$B$5</f>
        <v>-3.3226510973430531E-3</v>
      </c>
      <c r="AR106">
        <f>(AG106+2*AJ106+2*AM106+AP106)/6*$B$5</f>
        <v>7.0179914254856354E-2</v>
      </c>
      <c r="AS106">
        <f>AE106-RADIANS(90)</f>
        <v>-2.3677804507945446</v>
      </c>
      <c r="AT106">
        <f t="shared" si="27"/>
        <v>-0.7152516506841583</v>
      </c>
      <c r="AU106">
        <f t="shared" si="28"/>
        <v>-0.69886699463745372</v>
      </c>
      <c r="AV106">
        <f t="shared" si="29"/>
        <v>0.30113300536254628</v>
      </c>
      <c r="AW106">
        <f t="shared" si="30"/>
        <v>3.0113300536254628</v>
      </c>
      <c r="AX106">
        <f>$B$1*($B$3*AF106)^2/2</f>
        <v>7.4365722755065505E-2</v>
      </c>
      <c r="AY106">
        <f t="shared" si="31"/>
        <v>3.0856957763805282</v>
      </c>
      <c r="AZ106">
        <f t="shared" si="36"/>
        <v>0.99000000000000066</v>
      </c>
    </row>
    <row r="107" spans="3:52" x14ac:dyDescent="0.25">
      <c r="C107">
        <f t="shared" si="45"/>
        <v>0.98000000000000065</v>
      </c>
      <c r="D107">
        <f t="shared" si="46"/>
        <v>-0.81369985128052669</v>
      </c>
      <c r="E107">
        <f t="shared" si="47"/>
        <v>-0.40811026832632918</v>
      </c>
      <c r="F107">
        <f t="shared" si="48"/>
        <v>7.2683325286855158</v>
      </c>
      <c r="G107">
        <f t="shared" si="49"/>
        <v>-0.81129931884242557</v>
      </c>
      <c r="H107">
        <f t="shared" si="50"/>
        <v>7.251824410424403</v>
      </c>
      <c r="I107">
        <f t="shared" si="51"/>
        <v>-0.3717686056829016</v>
      </c>
      <c r="J107">
        <f t="shared" si="37"/>
        <v>-3.7176860568290159E-3</v>
      </c>
      <c r="K107">
        <f t="shared" si="38"/>
        <v>7.2518244104244026E-2</v>
      </c>
      <c r="L107">
        <f t="shared" si="39"/>
        <v>-2.3844961780754232</v>
      </c>
      <c r="M107">
        <f t="shared" si="40"/>
        <v>-0.72683325286855149</v>
      </c>
      <c r="N107">
        <f t="shared" si="41"/>
        <v>-0.68681396500400327</v>
      </c>
      <c r="O107">
        <f t="shared" si="42"/>
        <v>0.31318603499599673</v>
      </c>
      <c r="P107">
        <f t="shared" si="43"/>
        <v>3.1318603499599673</v>
      </c>
      <c r="Q107">
        <f t="shared" si="52"/>
        <v>8.3276995556694197E-2</v>
      </c>
      <c r="R107">
        <f t="shared" si="44"/>
        <v>3.2151373455166614</v>
      </c>
      <c r="AE107">
        <f>AE106+AQ106</f>
        <v>-0.80030677509699089</v>
      </c>
      <c r="AF107">
        <f>AF106+AR106</f>
        <v>-0.31547724632968538</v>
      </c>
      <c r="AG107">
        <f t="shared" si="32"/>
        <v>7.1756978940896952</v>
      </c>
      <c r="AH107">
        <f>AE107+AF107*$B$5/2</f>
        <v>-0.80188416132863927</v>
      </c>
      <c r="AI107">
        <f>AF107+AG107*$B$5/2</f>
        <v>-0.27959875685923691</v>
      </c>
      <c r="AJ107">
        <f t="shared" si="33"/>
        <v>7.165979353981756</v>
      </c>
      <c r="AK107">
        <f>AH107+AJ107*$B$5/2</f>
        <v>-0.76605426455873049</v>
      </c>
      <c r="AL107">
        <f>AI107+AJ107*$B$5/2</f>
        <v>-0.24376886008932813</v>
      </c>
      <c r="AM107">
        <f t="shared" si="34"/>
        <v>6.9124525986783505</v>
      </c>
      <c r="AN107">
        <f>AK107+AL107*$B$5/2</f>
        <v>-0.7672731088591771</v>
      </c>
      <c r="AO107">
        <f>AL107+AM107*$B$5/2</f>
        <v>-0.20920659709593636</v>
      </c>
      <c r="AP107">
        <f t="shared" si="35"/>
        <v>6.923796177282898</v>
      </c>
      <c r="AQ107">
        <f>(AF107+AI107*2+2*AL107+AO107)/6*$B$5</f>
        <v>-2.6190317955379202E-3</v>
      </c>
      <c r="AR107">
        <f>(AG107+2*AJ107+2*AM107+AP107)/6*$B$5</f>
        <v>7.0427263294488007E-2</v>
      </c>
      <c r="AS107">
        <f>AE107-RADIANS(90)</f>
        <v>-2.3711031018918876</v>
      </c>
      <c r="AT107">
        <f t="shared" si="27"/>
        <v>-0.71756978940896954</v>
      </c>
      <c r="AU107">
        <f t="shared" si="28"/>
        <v>-0.69648660958238606</v>
      </c>
      <c r="AV107">
        <f t="shared" si="29"/>
        <v>0.30351339041761394</v>
      </c>
      <c r="AW107">
        <f t="shared" si="30"/>
        <v>3.0351339041761394</v>
      </c>
      <c r="AX107">
        <f>$B$1*($B$3*AF107)^2/2</f>
        <v>4.976294647588049E-2</v>
      </c>
      <c r="AY107">
        <f t="shared" si="31"/>
        <v>3.08489685065202</v>
      </c>
      <c r="AZ107">
        <f t="shared" si="36"/>
        <v>1.0000000000000007</v>
      </c>
    </row>
    <row r="108" spans="3:52" x14ac:dyDescent="0.25">
      <c r="C108">
        <f t="shared" si="45"/>
        <v>0.99000000000000066</v>
      </c>
      <c r="D108">
        <f t="shared" si="46"/>
        <v>-0.81741753733735567</v>
      </c>
      <c r="E108">
        <f t="shared" si="47"/>
        <v>-0.33559202422208517</v>
      </c>
      <c r="F108">
        <f t="shared" si="48"/>
        <v>7.2938158284382517</v>
      </c>
      <c r="G108">
        <f t="shared" si="49"/>
        <v>-0.81537781140163712</v>
      </c>
      <c r="H108">
        <f t="shared" si="50"/>
        <v>7.2798467555415147</v>
      </c>
      <c r="I108">
        <f t="shared" si="51"/>
        <v>-0.2991229450798939</v>
      </c>
      <c r="J108">
        <f t="shared" si="37"/>
        <v>-2.9912294507989392E-3</v>
      </c>
      <c r="K108">
        <f t="shared" si="38"/>
        <v>7.279846755541515E-2</v>
      </c>
      <c r="L108">
        <f t="shared" si="39"/>
        <v>-2.3882138641322523</v>
      </c>
      <c r="M108">
        <f t="shared" si="40"/>
        <v>-0.72938158284382515</v>
      </c>
      <c r="N108">
        <f t="shared" si="41"/>
        <v>-0.68410708709107537</v>
      </c>
      <c r="O108">
        <f t="shared" si="42"/>
        <v>0.31589291290892463</v>
      </c>
      <c r="P108">
        <f t="shared" si="43"/>
        <v>3.1589291290892465</v>
      </c>
      <c r="Q108">
        <f t="shared" si="52"/>
        <v>5.6311003360738299E-2</v>
      </c>
      <c r="R108">
        <f t="shared" si="44"/>
        <v>3.2152401324499849</v>
      </c>
      <c r="AE108">
        <f>AE107+AQ107</f>
        <v>-0.80292580689252879</v>
      </c>
      <c r="AF108">
        <f>AF107+AR107</f>
        <v>-0.24504998303519737</v>
      </c>
      <c r="AG108">
        <f t="shared" si="32"/>
        <v>7.1939144687755485</v>
      </c>
      <c r="AH108">
        <f>AE108+AF108*$B$5/2</f>
        <v>-0.80415105680770482</v>
      </c>
      <c r="AI108">
        <f>AF108+AG108*$B$5/2</f>
        <v>-0.20908041069131963</v>
      </c>
      <c r="AJ108">
        <f t="shared" si="33"/>
        <v>7.1866752463237029</v>
      </c>
      <c r="AK108">
        <f>AH108+AJ108*$B$5/2</f>
        <v>-0.7682176805760863</v>
      </c>
      <c r="AL108">
        <f>AI108+AJ108*$B$5/2</f>
        <v>-0.17314703445970112</v>
      </c>
      <c r="AM108">
        <f t="shared" si="34"/>
        <v>6.9329714140694056</v>
      </c>
      <c r="AN108">
        <f>AK108+AL108*$B$5/2</f>
        <v>-0.76908341574838479</v>
      </c>
      <c r="AO108">
        <f>AL108+AM108*$B$5/2</f>
        <v>-0.13848217738935409</v>
      </c>
      <c r="AP108">
        <f t="shared" si="35"/>
        <v>6.9417498860197764</v>
      </c>
      <c r="AQ108">
        <f>(AF108+AI108*2+2*AL108+AO108)/6*$B$5</f>
        <v>-1.9133117512109886E-3</v>
      </c>
      <c r="AR108">
        <f>(AG108+2*AJ108+2*AM108+AP108)/6*$B$5</f>
        <v>7.0624929459302571E-2</v>
      </c>
      <c r="AS108">
        <f>AE108-RADIANS(90)</f>
        <v>-2.3737221336874255</v>
      </c>
      <c r="AT108">
        <f t="shared" si="27"/>
        <v>-0.71939144687755496</v>
      </c>
      <c r="AU108">
        <f t="shared" si="28"/>
        <v>-0.69460488492337713</v>
      </c>
      <c r="AV108">
        <f t="shared" si="29"/>
        <v>0.30539511507662287</v>
      </c>
      <c r="AW108">
        <f t="shared" si="30"/>
        <v>3.0539511507662285</v>
      </c>
      <c r="AX108">
        <f>$B$1*($B$3*AF108)^2/2</f>
        <v>3.0024747092775261E-2</v>
      </c>
      <c r="AY108">
        <f t="shared" si="31"/>
        <v>3.0839758978590037</v>
      </c>
      <c r="AZ108">
        <f t="shared" si="36"/>
        <v>1.0100000000000007</v>
      </c>
    </row>
    <row r="109" spans="3:52" x14ac:dyDescent="0.25">
      <c r="C109">
        <f t="shared" si="45"/>
        <v>1.0000000000000007</v>
      </c>
      <c r="D109">
        <f t="shared" si="46"/>
        <v>-0.82040876678815466</v>
      </c>
      <c r="E109">
        <f t="shared" si="47"/>
        <v>-0.26279355666667004</v>
      </c>
      <c r="F109">
        <f t="shared" si="48"/>
        <v>7.3142463800716131</v>
      </c>
      <c r="G109">
        <f t="shared" si="49"/>
        <v>-0.81873150512068904</v>
      </c>
      <c r="H109">
        <f t="shared" si="50"/>
        <v>7.3027984761525939</v>
      </c>
      <c r="I109">
        <f t="shared" si="51"/>
        <v>-0.22622232476631196</v>
      </c>
      <c r="J109">
        <f t="shared" si="37"/>
        <v>-2.2622232476631195E-3</v>
      </c>
      <c r="K109">
        <f t="shared" si="38"/>
        <v>7.3027984761525944E-2</v>
      </c>
      <c r="L109">
        <f t="shared" si="39"/>
        <v>-2.3912050935830513</v>
      </c>
      <c r="M109">
        <f t="shared" si="40"/>
        <v>-0.7314246380071614</v>
      </c>
      <c r="N109">
        <f t="shared" si="41"/>
        <v>-0.68192228216717843</v>
      </c>
      <c r="O109">
        <f t="shared" si="42"/>
        <v>0.31807771783282157</v>
      </c>
      <c r="P109">
        <f t="shared" si="43"/>
        <v>3.1807771783282157</v>
      </c>
      <c r="Q109">
        <f t="shared" si="52"/>
        <v>3.4530226712759154E-2</v>
      </c>
      <c r="R109">
        <f t="shared" si="44"/>
        <v>3.2153074050409747</v>
      </c>
      <c r="AE109">
        <f>AE108+AQ108</f>
        <v>-0.8048391186437398</v>
      </c>
      <c r="AF109">
        <f>AF108+AR108</f>
        <v>-0.1744250535758948</v>
      </c>
      <c r="AG109">
        <f t="shared" si="32"/>
        <v>7.2071912499548851</v>
      </c>
      <c r="AH109">
        <f>AE109+AF109*$B$5/2</f>
        <v>-0.8057112439116193</v>
      </c>
      <c r="AI109">
        <f>AF109+AG109*$B$5/2</f>
        <v>-0.13838909732612037</v>
      </c>
      <c r="AJ109">
        <f t="shared" si="33"/>
        <v>7.2024197125235769</v>
      </c>
      <c r="AK109">
        <f>AH109+AJ109*$B$5/2</f>
        <v>-0.76969914534900141</v>
      </c>
      <c r="AL109">
        <f>AI109+AJ109*$B$5/2</f>
        <v>-0.10237699876350248</v>
      </c>
      <c r="AM109">
        <f t="shared" si="34"/>
        <v>6.9485458748065074</v>
      </c>
      <c r="AN109">
        <f>AK109+AL109*$B$5/2</f>
        <v>-0.7702110303428189</v>
      </c>
      <c r="AO109">
        <f>AL109+AM109*$B$5/2</f>
        <v>-6.7634269389469939E-2</v>
      </c>
      <c r="AP109">
        <f t="shared" si="35"/>
        <v>6.9547692068478568</v>
      </c>
      <c r="AQ109">
        <f>(AF109+AI109*2+2*AL109+AO109)/6*$B$5</f>
        <v>-1.2059858585743506E-3</v>
      </c>
      <c r="AR109">
        <f>(AG109+2*AJ109+2*AM109+AP109)/6*$B$5</f>
        <v>7.0773152719104865E-2</v>
      </c>
      <c r="AS109">
        <f>AE109-RADIANS(90)</f>
        <v>-2.3756354454386361</v>
      </c>
      <c r="AT109">
        <f t="shared" si="27"/>
        <v>-0.72071912499548829</v>
      </c>
      <c r="AU109">
        <f t="shared" si="28"/>
        <v>-0.69322719426299029</v>
      </c>
      <c r="AV109">
        <f t="shared" si="29"/>
        <v>0.30677280573700971</v>
      </c>
      <c r="AW109">
        <f t="shared" si="30"/>
        <v>3.0677280573700969</v>
      </c>
      <c r="AX109">
        <f>$B$1*($B$3*AF109)^2/2</f>
        <v>1.5212049657476885E-2</v>
      </c>
      <c r="AY109">
        <f t="shared" si="31"/>
        <v>3.0829401070275737</v>
      </c>
      <c r="AZ109">
        <f t="shared" si="36"/>
        <v>1.0200000000000007</v>
      </c>
    </row>
    <row r="110" spans="3:52" x14ac:dyDescent="0.25">
      <c r="C110">
        <f t="shared" si="45"/>
        <v>1.0100000000000007</v>
      </c>
      <c r="D110">
        <f t="shared" si="46"/>
        <v>-0.82267099003581778</v>
      </c>
      <c r="E110">
        <f t="shared" si="47"/>
        <v>-0.18976557190514409</v>
      </c>
      <c r="F110">
        <f t="shared" si="48"/>
        <v>7.3296542554285713</v>
      </c>
      <c r="G110">
        <f t="shared" si="49"/>
        <v>-0.82135759464768043</v>
      </c>
      <c r="H110">
        <f t="shared" si="50"/>
        <v>7.3207133552804944</v>
      </c>
      <c r="I110">
        <f t="shared" si="51"/>
        <v>-0.15311730062800122</v>
      </c>
      <c r="J110">
        <f t="shared" si="37"/>
        <v>-1.5311730062800121E-3</v>
      </c>
      <c r="K110">
        <f t="shared" si="38"/>
        <v>7.3207133552804948E-2</v>
      </c>
      <c r="L110">
        <f t="shared" si="39"/>
        <v>-2.3934673168307143</v>
      </c>
      <c r="M110">
        <f t="shared" si="40"/>
        <v>-0.73296542554285715</v>
      </c>
      <c r="N110">
        <f t="shared" si="41"/>
        <v>-0.68026589283807137</v>
      </c>
      <c r="O110">
        <f t="shared" si="42"/>
        <v>0.31973410716192863</v>
      </c>
      <c r="P110">
        <f t="shared" si="43"/>
        <v>3.1973410716192863</v>
      </c>
      <c r="Q110">
        <f t="shared" si="52"/>
        <v>1.8005486140243207E-2</v>
      </c>
      <c r="R110">
        <f t="shared" si="44"/>
        <v>3.2153465577595295</v>
      </c>
      <c r="AE110">
        <f>AE109+AQ109</f>
        <v>-0.80604510450231415</v>
      </c>
      <c r="AF110">
        <f>AF109+AR109</f>
        <v>-0.10365190085678994</v>
      </c>
      <c r="AG110">
        <f t="shared" si="32"/>
        <v>7.2155462287833121</v>
      </c>
      <c r="AH110">
        <f>AE110+AF110*$B$5/2</f>
        <v>-0.80656336400659812</v>
      </c>
      <c r="AI110">
        <f>AF110+AG110*$B$5/2</f>
        <v>-6.7574169712873375E-2</v>
      </c>
      <c r="AJ110">
        <f t="shared" si="33"/>
        <v>7.2132343178098495</v>
      </c>
      <c r="AK110">
        <f>AH110+AJ110*$B$5/2</f>
        <v>-0.77049719241754888</v>
      </c>
      <c r="AL110">
        <f>AI110+AJ110*$B$5/2</f>
        <v>-3.1507998123824127E-2</v>
      </c>
      <c r="AM110">
        <f t="shared" si="34"/>
        <v>6.9591922036183549</v>
      </c>
      <c r="AN110">
        <f>AK110+AL110*$B$5/2</f>
        <v>-0.77065473240816795</v>
      </c>
      <c r="AO110">
        <f>AL110+AM110*$B$5/2</f>
        <v>3.2879628942676514E-3</v>
      </c>
      <c r="AP110">
        <f t="shared" si="35"/>
        <v>6.9628672406017795</v>
      </c>
      <c r="AQ110">
        <f>(AF110+AI110*2+2*AL110+AO110)/6*$B$5</f>
        <v>-4.975471227265289E-4</v>
      </c>
      <c r="AR110">
        <f>(AG110+2*AJ110+2*AM110+AP110)/6*$B$5</f>
        <v>7.0872110853735834E-2</v>
      </c>
      <c r="AS110">
        <f>AE110-RADIANS(90)</f>
        <v>-2.3768414312972106</v>
      </c>
      <c r="AT110">
        <f t="shared" si="27"/>
        <v>-0.72155462287833105</v>
      </c>
      <c r="AU110">
        <f t="shared" si="28"/>
        <v>-0.69235751328552031</v>
      </c>
      <c r="AV110">
        <f t="shared" si="29"/>
        <v>0.30764248671447969</v>
      </c>
      <c r="AW110">
        <f t="shared" si="30"/>
        <v>3.0764248671447971</v>
      </c>
      <c r="AX110">
        <f>$B$1*($B$3*AF110)^2/2</f>
        <v>5.3718582756129051E-3</v>
      </c>
      <c r="AY110">
        <f t="shared" si="31"/>
        <v>3.0817967254204102</v>
      </c>
      <c r="AZ110">
        <f t="shared" si="36"/>
        <v>1.0300000000000007</v>
      </c>
    </row>
    <row r="111" spans="3:52" x14ac:dyDescent="0.25">
      <c r="C111">
        <f t="shared" si="45"/>
        <v>1.0200000000000007</v>
      </c>
      <c r="D111">
        <f t="shared" si="46"/>
        <v>-0.82420216304209781</v>
      </c>
      <c r="E111">
        <f t="shared" si="47"/>
        <v>-0.11655843835233914</v>
      </c>
      <c r="F111">
        <f t="shared" si="48"/>
        <v>7.3400617069288687</v>
      </c>
      <c r="G111">
        <f t="shared" si="49"/>
        <v>-0.8232537822275795</v>
      </c>
      <c r="H111">
        <f t="shared" si="50"/>
        <v>7.3336175469642795</v>
      </c>
      <c r="I111">
        <f t="shared" si="51"/>
        <v>-7.9858129817694801E-2</v>
      </c>
      <c r="J111">
        <f t="shared" si="37"/>
        <v>-7.9858129817694801E-4</v>
      </c>
      <c r="K111">
        <f t="shared" si="38"/>
        <v>7.33361754696428E-2</v>
      </c>
      <c r="L111">
        <f t="shared" si="39"/>
        <v>-2.3949984898369943</v>
      </c>
      <c r="M111">
        <f t="shared" si="40"/>
        <v>-0.73400617069288676</v>
      </c>
      <c r="N111">
        <f t="shared" si="41"/>
        <v>-0.67914279896407992</v>
      </c>
      <c r="O111">
        <f t="shared" si="42"/>
        <v>0.32085720103592008</v>
      </c>
      <c r="P111">
        <f t="shared" si="43"/>
        <v>3.2085720103592008</v>
      </c>
      <c r="Q111">
        <f t="shared" si="52"/>
        <v>6.7929347755680226E-3</v>
      </c>
      <c r="R111">
        <f t="shared" si="44"/>
        <v>3.2153649451347688</v>
      </c>
      <c r="AE111">
        <f>AE110+AQ110</f>
        <v>-0.80654265162504069</v>
      </c>
      <c r="AF111">
        <f>AF110+AR110</f>
        <v>-3.2779790003054102E-2</v>
      </c>
      <c r="AG111">
        <f t="shared" si="32"/>
        <v>7.2189901404119734</v>
      </c>
      <c r="AH111">
        <f>AE111+AF111*$B$5/2</f>
        <v>-0.80670655057505591</v>
      </c>
      <c r="AI111">
        <f>AF111+AG111*$B$5/2</f>
        <v>3.3151606990057675E-3</v>
      </c>
      <c r="AJ111">
        <f t="shared" si="33"/>
        <v>7.2191334682166381</v>
      </c>
      <c r="AK111">
        <f>AH111+AJ111*$B$5/2</f>
        <v>-0.77061088323397275</v>
      </c>
      <c r="AL111">
        <f>AI111+AJ111*$B$5/2</f>
        <v>3.9410828040088962E-2</v>
      </c>
      <c r="AM111">
        <f t="shared" si="34"/>
        <v>6.9649209231164066</v>
      </c>
      <c r="AN111">
        <f>AK111+AL111*$B$5/2</f>
        <v>-0.77041382909377232</v>
      </c>
      <c r="AO111">
        <f>AL111+AM111*$B$5/2</f>
        <v>7.4235432655670994E-2</v>
      </c>
      <c r="AP111">
        <f t="shared" si="35"/>
        <v>6.9660512876762182</v>
      </c>
      <c r="AQ111">
        <f>(AF111+AI111*2+2*AL111+AO111)/6*$B$5</f>
        <v>2.115127002180106E-4</v>
      </c>
      <c r="AR111">
        <f>(AG111+2*AJ111+2*AM111+AP111)/6*$B$5</f>
        <v>7.0921917017923802E-2</v>
      </c>
      <c r="AS111">
        <f>AE111-RADIANS(90)</f>
        <v>-2.377338978419937</v>
      </c>
      <c r="AT111">
        <f t="shared" si="27"/>
        <v>-0.72189901404119716</v>
      </c>
      <c r="AU111">
        <f t="shared" si="28"/>
        <v>-0.69199842017619329</v>
      </c>
      <c r="AV111">
        <f t="shared" si="29"/>
        <v>0.30800157982380671</v>
      </c>
      <c r="AW111">
        <f t="shared" si="30"/>
        <v>3.0800157982380671</v>
      </c>
      <c r="AX111">
        <f>$B$1*($B$3*AF111)^2/2</f>
        <v>5.3725731632216277E-4</v>
      </c>
      <c r="AY111">
        <f t="shared" si="31"/>
        <v>3.0805530555543892</v>
      </c>
      <c r="AZ111">
        <f t="shared" si="36"/>
        <v>1.0400000000000007</v>
      </c>
    </row>
    <row r="112" spans="3:52" x14ac:dyDescent="0.25">
      <c r="C112">
        <f t="shared" si="45"/>
        <v>1.0300000000000007</v>
      </c>
      <c r="D112">
        <f t="shared" si="46"/>
        <v>-0.82500074434027471</v>
      </c>
      <c r="E112">
        <f t="shared" si="47"/>
        <v>-4.3222262882696344E-2</v>
      </c>
      <c r="F112">
        <f t="shared" si="48"/>
        <v>7.3454828732365325</v>
      </c>
      <c r="G112">
        <f t="shared" si="49"/>
        <v>-0.82441827435651127</v>
      </c>
      <c r="H112">
        <f t="shared" si="50"/>
        <v>7.3415292399415417</v>
      </c>
      <c r="I112">
        <f t="shared" si="51"/>
        <v>-6.4948485165136835E-3</v>
      </c>
      <c r="J112">
        <f t="shared" si="37"/>
        <v>-6.4948485165136841E-5</v>
      </c>
      <c r="K112">
        <f t="shared" si="38"/>
        <v>7.3415292399415424E-2</v>
      </c>
      <c r="L112">
        <f t="shared" si="39"/>
        <v>-2.3957970711351715</v>
      </c>
      <c r="M112">
        <f t="shared" si="40"/>
        <v>-0.7345482873236534</v>
      </c>
      <c r="N112">
        <f t="shared" si="41"/>
        <v>-0.67855641887015372</v>
      </c>
      <c r="O112">
        <f t="shared" si="42"/>
        <v>0.32144358112984628</v>
      </c>
      <c r="P112">
        <f t="shared" si="43"/>
        <v>3.214435811298463</v>
      </c>
      <c r="Q112">
        <f t="shared" si="52"/>
        <v>9.3408200435045503E-4</v>
      </c>
      <c r="R112">
        <f t="shared" si="44"/>
        <v>3.2153698933028134</v>
      </c>
      <c r="AE112">
        <f>AE111+AQ111</f>
        <v>-0.80633113892482267</v>
      </c>
      <c r="AF112">
        <f>AF111+AR111</f>
        <v>3.8142127014869701E-2</v>
      </c>
      <c r="AG112">
        <f t="shared" si="32"/>
        <v>7.2175263143986799</v>
      </c>
      <c r="AH112">
        <f>AE112+AF112*$B$5/2</f>
        <v>-0.8061404282897483</v>
      </c>
      <c r="AI112">
        <f>AF112+AG112*$B$5/2</f>
        <v>7.4229758586863093E-2</v>
      </c>
      <c r="AJ112">
        <f t="shared" si="33"/>
        <v>7.2201242215903054</v>
      </c>
      <c r="AK112">
        <f>AH112+AJ112*$B$5/2</f>
        <v>-0.77003980718179676</v>
      </c>
      <c r="AL112">
        <f>AI112+AJ112*$B$5/2</f>
        <v>0.11033037969481463</v>
      </c>
      <c r="AM112">
        <f t="shared" si="34"/>
        <v>6.965736683003481</v>
      </c>
      <c r="AN112">
        <f>AK112+AL112*$B$5/2</f>
        <v>-0.76948815528332271</v>
      </c>
      <c r="AO112">
        <f>AL112+AM112*$B$5/2</f>
        <v>0.14515906310983204</v>
      </c>
      <c r="AP112">
        <f t="shared" si="35"/>
        <v>6.9643227133253971</v>
      </c>
      <c r="AQ112">
        <f>(AF112+AI112*2+2*AL112+AO112)/6*$B$5</f>
        <v>9.2070244448009533E-4</v>
      </c>
      <c r="AR112">
        <f>(AG112+2*AJ112+2*AM112+AP112)/6*$B$5</f>
        <v>7.0922618061519421E-2</v>
      </c>
      <c r="AS112">
        <f>AE112-RADIANS(90)</f>
        <v>-2.3771274657197194</v>
      </c>
      <c r="AT112">
        <f t="shared" si="27"/>
        <v>-0.72175263143986812</v>
      </c>
      <c r="AU112">
        <f t="shared" si="28"/>
        <v>-0.69215109550561715</v>
      </c>
      <c r="AV112">
        <f t="shared" si="29"/>
        <v>0.30784890449438285</v>
      </c>
      <c r="AW112">
        <f t="shared" si="30"/>
        <v>3.0784890449438285</v>
      </c>
      <c r="AX112">
        <f>$B$1*($B$3*AF112)^2/2</f>
        <v>7.2741092660922647E-4</v>
      </c>
      <c r="AY112">
        <f t="shared" si="31"/>
        <v>3.0792164558704376</v>
      </c>
      <c r="AZ112">
        <f t="shared" si="36"/>
        <v>1.0500000000000007</v>
      </c>
    </row>
    <row r="113" spans="3:52" x14ac:dyDescent="0.25">
      <c r="C113">
        <f t="shared" si="45"/>
        <v>1.0400000000000007</v>
      </c>
      <c r="D113">
        <f t="shared" si="46"/>
        <v>-0.82506569282543984</v>
      </c>
      <c r="E113">
        <f t="shared" si="47"/>
        <v>3.019302951671908E-2</v>
      </c>
      <c r="F113">
        <f t="shared" si="48"/>
        <v>7.3459235698585239</v>
      </c>
      <c r="G113">
        <f t="shared" si="49"/>
        <v>-0.82484977919269109</v>
      </c>
      <c r="H113">
        <f t="shared" si="50"/>
        <v>7.344458405837714</v>
      </c>
      <c r="I113">
        <f t="shared" si="51"/>
        <v>6.6922647366011695E-2</v>
      </c>
      <c r="J113">
        <f t="shared" si="37"/>
        <v>6.6922647366011697E-4</v>
      </c>
      <c r="K113">
        <f t="shared" si="38"/>
        <v>7.3444584058377144E-2</v>
      </c>
      <c r="L113">
        <f t="shared" si="39"/>
        <v>-2.3958620196203366</v>
      </c>
      <c r="M113">
        <f t="shared" si="40"/>
        <v>-0.73459235698585246</v>
      </c>
      <c r="N113">
        <f t="shared" si="41"/>
        <v>-0.67850870964046583</v>
      </c>
      <c r="O113">
        <f t="shared" si="42"/>
        <v>0.32149129035953417</v>
      </c>
      <c r="P113">
        <f t="shared" si="43"/>
        <v>3.2149129035953417</v>
      </c>
      <c r="Q113">
        <f t="shared" si="52"/>
        <v>4.558095156987348E-4</v>
      </c>
      <c r="R113">
        <f t="shared" si="44"/>
        <v>3.2153687131110402</v>
      </c>
      <c r="AE113">
        <f>AE112+AQ112</f>
        <v>-0.80541043648034261</v>
      </c>
      <c r="AF113">
        <f>AF112+AR112</f>
        <v>0.10906474507638912</v>
      </c>
      <c r="AG113">
        <f t="shared" si="32"/>
        <v>7.2111506041201867</v>
      </c>
      <c r="AH113">
        <f>AE113+AF113*$B$5/2</f>
        <v>-0.80486511275496064</v>
      </c>
      <c r="AI113">
        <f>AF113+AG113*$B$5/2</f>
        <v>0.14512049809699007</v>
      </c>
      <c r="AJ113">
        <f t="shared" si="33"/>
        <v>7.2162061774040804</v>
      </c>
      <c r="AK113">
        <f>AH113+AJ113*$B$5/2</f>
        <v>-0.76878408186794023</v>
      </c>
      <c r="AL113">
        <f>AI113+AJ113*$B$5/2</f>
        <v>0.18120152898401048</v>
      </c>
      <c r="AM113">
        <f t="shared" si="34"/>
        <v>6.9616381607633624</v>
      </c>
      <c r="AN113">
        <f>AK113+AL113*$B$5/2</f>
        <v>-0.76787807422302012</v>
      </c>
      <c r="AO113">
        <f>AL113+AM113*$B$5/2</f>
        <v>0.21600971978782729</v>
      </c>
      <c r="AP113">
        <f t="shared" si="35"/>
        <v>6.9576768867161674</v>
      </c>
      <c r="AQ113">
        <f>(AF113+AI113*2+2*AL113+AO113)/6*$B$5</f>
        <v>1.6295308650436957E-3</v>
      </c>
      <c r="AR113">
        <f>(AG113+2*AJ113+2*AM113+AP113)/6*$B$5</f>
        <v>7.087419361195206E-2</v>
      </c>
      <c r="AS113">
        <f>AE113-RADIANS(90)</f>
        <v>-2.3762067632752393</v>
      </c>
      <c r="AT113">
        <f t="shared" si="27"/>
        <v>-0.72111506041201867</v>
      </c>
      <c r="AU113">
        <f t="shared" si="28"/>
        <v>-0.6928153214580135</v>
      </c>
      <c r="AV113">
        <f t="shared" si="29"/>
        <v>0.3071846785419865</v>
      </c>
      <c r="AW113">
        <f t="shared" si="30"/>
        <v>3.071846785419865</v>
      </c>
      <c r="AX113">
        <f>$B$1*($B$3*AF113)^2/2</f>
        <v>5.947559309288873E-3</v>
      </c>
      <c r="AY113">
        <f t="shared" si="31"/>
        <v>3.077794344729154</v>
      </c>
      <c r="AZ113">
        <f t="shared" si="36"/>
        <v>1.0600000000000007</v>
      </c>
    </row>
    <row r="114" spans="3:52" x14ac:dyDescent="0.25">
      <c r="C114">
        <f t="shared" si="45"/>
        <v>1.0500000000000007</v>
      </c>
      <c r="D114">
        <f t="shared" si="46"/>
        <v>-0.82439646635177977</v>
      </c>
      <c r="E114">
        <f t="shared" si="47"/>
        <v>0.10363761357509622</v>
      </c>
      <c r="F114">
        <f t="shared" si="48"/>
        <v>7.3413811652988965</v>
      </c>
      <c r="G114">
        <f t="shared" si="49"/>
        <v>-0.82454750475756433</v>
      </c>
      <c r="H114">
        <f t="shared" si="50"/>
        <v>7.3424066325834811</v>
      </c>
      <c r="I114">
        <f t="shared" si="51"/>
        <v>0.14034451940159071</v>
      </c>
      <c r="J114">
        <f t="shared" si="37"/>
        <v>1.403445194015907E-3</v>
      </c>
      <c r="K114">
        <f t="shared" si="38"/>
        <v>7.3424066325834814E-2</v>
      </c>
      <c r="L114">
        <f t="shared" si="39"/>
        <v>-2.3951927931466761</v>
      </c>
      <c r="M114">
        <f t="shared" si="40"/>
        <v>-0.73413811652988947</v>
      </c>
      <c r="N114">
        <f t="shared" si="41"/>
        <v>-0.67900016631658222</v>
      </c>
      <c r="O114">
        <f t="shared" si="42"/>
        <v>0.32099983368341778</v>
      </c>
      <c r="P114">
        <f t="shared" si="43"/>
        <v>3.209998336834178</v>
      </c>
      <c r="Q114">
        <f t="shared" si="52"/>
        <v>5.3703774737704846E-3</v>
      </c>
      <c r="R114">
        <f t="shared" si="44"/>
        <v>3.2153687143079486</v>
      </c>
      <c r="AE114">
        <f>AE113+AQ113</f>
        <v>-0.80378090561529891</v>
      </c>
      <c r="AF114">
        <f>AF113+AR113</f>
        <v>0.17993893868834118</v>
      </c>
      <c r="AG114">
        <f t="shared" si="32"/>
        <v>7.1998513954782393</v>
      </c>
      <c r="AH114">
        <f>AE114+AF114*$B$5/2</f>
        <v>-0.80288121092185716</v>
      </c>
      <c r="AI114">
        <f>AF114+AG114*$B$5/2</f>
        <v>0.21593819566573239</v>
      </c>
      <c r="AJ114">
        <f t="shared" si="33"/>
        <v>7.2073714457678273</v>
      </c>
      <c r="AK114">
        <f>AH114+AJ114*$B$5/2</f>
        <v>-0.76684435369301807</v>
      </c>
      <c r="AL114">
        <f>AI114+AJ114*$B$5/2</f>
        <v>0.25197505289457151</v>
      </c>
      <c r="AM114">
        <f t="shared" si="34"/>
        <v>6.9526180363916215</v>
      </c>
      <c r="AN114">
        <f>AK114+AL114*$B$5/2</f>
        <v>-0.76558447842854516</v>
      </c>
      <c r="AO114">
        <f>AL114+AM114*$B$5/2</f>
        <v>0.28673814307652962</v>
      </c>
      <c r="AP114">
        <f t="shared" si="35"/>
        <v>6.946103194172216</v>
      </c>
      <c r="AQ114">
        <f>(AF114+AI114*2+2*AL114+AO114)/6*$B$5</f>
        <v>2.3375059648091312E-3</v>
      </c>
      <c r="AR114">
        <f>(AG114+2*AJ114+2*AM114+AP114)/6*$B$5</f>
        <v>7.0776555923282261E-2</v>
      </c>
      <c r="AS114">
        <f>AE114-RADIANS(90)</f>
        <v>-2.3745772324101955</v>
      </c>
      <c r="AT114">
        <f t="shared" si="27"/>
        <v>-0.71998513954782384</v>
      </c>
      <c r="AU114">
        <f t="shared" si="28"/>
        <v>-0.69398948034556018</v>
      </c>
      <c r="AV114">
        <f t="shared" si="29"/>
        <v>0.30601051965443982</v>
      </c>
      <c r="AW114">
        <f t="shared" si="30"/>
        <v>3.0601051965443982</v>
      </c>
      <c r="AX114">
        <f>$B$1*($B$3*AF114)^2/2</f>
        <v>1.6189010828143304E-2</v>
      </c>
      <c r="AY114">
        <f t="shared" si="31"/>
        <v>3.0762942073725417</v>
      </c>
      <c r="AZ114">
        <f t="shared" si="36"/>
        <v>1.0700000000000007</v>
      </c>
    </row>
    <row r="115" spans="3:52" x14ac:dyDescent="0.25">
      <c r="C115">
        <f t="shared" si="45"/>
        <v>1.0600000000000007</v>
      </c>
      <c r="D115">
        <f t="shared" si="46"/>
        <v>-0.82299302115776385</v>
      </c>
      <c r="E115">
        <f t="shared" si="47"/>
        <v>0.17706167990093102</v>
      </c>
      <c r="F115">
        <f t="shared" si="48"/>
        <v>7.3318445432202424</v>
      </c>
      <c r="G115">
        <f t="shared" si="49"/>
        <v>-0.82351115795227514</v>
      </c>
      <c r="H115">
        <f t="shared" si="50"/>
        <v>7.335367043598584</v>
      </c>
      <c r="I115">
        <f t="shared" si="51"/>
        <v>0.21372090261703225</v>
      </c>
      <c r="J115">
        <f t="shared" si="37"/>
        <v>2.1372090261703226E-3</v>
      </c>
      <c r="K115">
        <f t="shared" si="38"/>
        <v>7.335367043598584E-2</v>
      </c>
      <c r="L115">
        <f t="shared" si="39"/>
        <v>-2.3937893479526604</v>
      </c>
      <c r="M115">
        <f t="shared" si="40"/>
        <v>-0.73318445432202417</v>
      </c>
      <c r="N115">
        <f t="shared" si="41"/>
        <v>-0.68002981989065425</v>
      </c>
      <c r="O115">
        <f t="shared" si="42"/>
        <v>0.31997018010934575</v>
      </c>
      <c r="P115">
        <f t="shared" si="43"/>
        <v>3.1997018010934575</v>
      </c>
      <c r="Q115">
        <f t="shared" si="52"/>
        <v>1.5675419244669881E-2</v>
      </c>
      <c r="R115">
        <f t="shared" si="44"/>
        <v>3.2153772203381275</v>
      </c>
      <c r="AE115">
        <f>AE114+AQ114</f>
        <v>-0.80144339965048983</v>
      </c>
      <c r="AF115">
        <f>AF114+AR114</f>
        <v>0.25071549461162346</v>
      </c>
      <c r="AG115">
        <f t="shared" si="32"/>
        <v>7.1836096950047592</v>
      </c>
      <c r="AH115">
        <f>AE115+AF115*$B$5/2</f>
        <v>-0.80018982217743173</v>
      </c>
      <c r="AI115">
        <f>AF115+AG115*$B$5/2</f>
        <v>0.28663354308664724</v>
      </c>
      <c r="AJ115">
        <f t="shared" si="33"/>
        <v>7.1936046958312572</v>
      </c>
      <c r="AK115">
        <f>AH115+AJ115*$B$5/2</f>
        <v>-0.76422179869827545</v>
      </c>
      <c r="AL115">
        <f>AI115+AJ115*$B$5/2</f>
        <v>0.32260156656580352</v>
      </c>
      <c r="AM115">
        <f t="shared" si="34"/>
        <v>6.9386630414348014</v>
      </c>
      <c r="AN115">
        <f>AK115+AL115*$B$5/2</f>
        <v>-0.76260879086544642</v>
      </c>
      <c r="AO115">
        <f>AL115+AM115*$B$5/2</f>
        <v>0.35729488177297752</v>
      </c>
      <c r="AP115">
        <f t="shared" si="35"/>
        <v>6.9295851267552848</v>
      </c>
      <c r="AQ115">
        <f>(AF115+AI115*2+2*AL115+AO115)/6*$B$5</f>
        <v>3.044134326149171E-3</v>
      </c>
      <c r="AR115">
        <f>(AG115+2*AJ115+2*AM115+AP115)/6*$B$5</f>
        <v>7.0629550493820276E-2</v>
      </c>
      <c r="AS115">
        <f>AE115-RADIANS(90)</f>
        <v>-2.3722397264453865</v>
      </c>
      <c r="AT115">
        <f t="shared" si="27"/>
        <v>-0.7183609695004759</v>
      </c>
      <c r="AU115">
        <f t="shared" si="28"/>
        <v>-0.69567055241567921</v>
      </c>
      <c r="AV115">
        <f t="shared" si="29"/>
        <v>0.30432944758432079</v>
      </c>
      <c r="AW115">
        <f t="shared" si="30"/>
        <v>3.0432944758432079</v>
      </c>
      <c r="AX115">
        <f>$B$1*($B$3*AF115)^2/2</f>
        <v>3.1429129619175496E-2</v>
      </c>
      <c r="AY115">
        <f t="shared" si="31"/>
        <v>3.0747236054623834</v>
      </c>
      <c r="AZ115">
        <f t="shared" si="36"/>
        <v>1.0800000000000007</v>
      </c>
    </row>
    <row r="116" spans="3:52" x14ac:dyDescent="0.25">
      <c r="C116">
        <f t="shared" si="45"/>
        <v>1.0700000000000007</v>
      </c>
      <c r="D116">
        <f t="shared" si="46"/>
        <v>-0.82085581213159353</v>
      </c>
      <c r="E116">
        <f t="shared" si="47"/>
        <v>0.25041535033691686</v>
      </c>
      <c r="F116">
        <f t="shared" si="48"/>
        <v>7.3172941509040008</v>
      </c>
      <c r="G116">
        <f t="shared" si="49"/>
        <v>-0.82174094440607925</v>
      </c>
      <c r="H116">
        <f t="shared" si="50"/>
        <v>7.3233243031139237</v>
      </c>
      <c r="I116">
        <f t="shared" si="51"/>
        <v>0.28700182109143685</v>
      </c>
      <c r="J116">
        <f t="shared" si="37"/>
        <v>2.8700182109143687E-3</v>
      </c>
      <c r="K116">
        <f t="shared" si="38"/>
        <v>7.3233243031139234E-2</v>
      </c>
      <c r="L116">
        <f t="shared" si="39"/>
        <v>-2.39165213892649</v>
      </c>
      <c r="M116">
        <f t="shared" si="40"/>
        <v>-0.73172941509040001</v>
      </c>
      <c r="N116">
        <f t="shared" si="41"/>
        <v>-0.68159523405864642</v>
      </c>
      <c r="O116">
        <f t="shared" si="42"/>
        <v>0.31840476594135358</v>
      </c>
      <c r="P116">
        <f t="shared" si="43"/>
        <v>3.1840476594135358</v>
      </c>
      <c r="Q116">
        <f t="shared" si="52"/>
        <v>3.1353923842180408E-2</v>
      </c>
      <c r="R116">
        <f t="shared" si="44"/>
        <v>3.2154015832557161</v>
      </c>
      <c r="AE116">
        <f>AE115+AQ115</f>
        <v>-0.79839926532434069</v>
      </c>
      <c r="AF116">
        <f>AF115+AR115</f>
        <v>0.32134504510544371</v>
      </c>
      <c r="AG116">
        <f t="shared" si="32"/>
        <v>7.1623992972834793</v>
      </c>
      <c r="AH116">
        <f>AE116+AF116*$B$5/2</f>
        <v>-0.79679254009881351</v>
      </c>
      <c r="AI116">
        <f>AF116+AG116*$B$5/2</f>
        <v>0.35715704159186112</v>
      </c>
      <c r="AJ116">
        <f t="shared" si="33"/>
        <v>7.1748832835927621</v>
      </c>
      <c r="AK116">
        <f>AH116+AJ116*$B$5/2</f>
        <v>-0.76091812368084966</v>
      </c>
      <c r="AL116">
        <f>AI116+AJ116*$B$5/2</f>
        <v>0.39303145800982492</v>
      </c>
      <c r="AM116">
        <f t="shared" si="34"/>
        <v>6.9197540823121884</v>
      </c>
      <c r="AN116">
        <f>AK116+AL116*$B$5/2</f>
        <v>-0.75895296639080057</v>
      </c>
      <c r="AO116">
        <f>AL116+AM116*$B$5/2</f>
        <v>0.42763022842138587</v>
      </c>
      <c r="AP116">
        <f t="shared" si="35"/>
        <v>6.9081004420348782</v>
      </c>
      <c r="AQ116">
        <f>(AF116+AI116*2+2*AL116+AO116)/6*$B$5</f>
        <v>3.7489204545503359E-3</v>
      </c>
      <c r="AR116">
        <f>(AG116+2*AJ116+2*AM116+AP116)/6*$B$5</f>
        <v>7.043295745188044E-2</v>
      </c>
      <c r="AS116">
        <f>AE116-RADIANS(90)</f>
        <v>-2.3691955921192371</v>
      </c>
      <c r="AT116">
        <f t="shared" si="27"/>
        <v>-0.71623992972834782</v>
      </c>
      <c r="AU116">
        <f t="shared" si="28"/>
        <v>-0.69785411302272293</v>
      </c>
      <c r="AV116">
        <f t="shared" si="29"/>
        <v>0.30214588697727707</v>
      </c>
      <c r="AW116">
        <f t="shared" si="30"/>
        <v>3.0214588697727707</v>
      </c>
      <c r="AX116">
        <f>$B$1*($B$3*AF116)^2/2</f>
        <v>5.1631319006909822E-2</v>
      </c>
      <c r="AY116">
        <f t="shared" si="31"/>
        <v>3.0730901887796804</v>
      </c>
      <c r="AZ116">
        <f t="shared" si="36"/>
        <v>1.0900000000000007</v>
      </c>
    </row>
    <row r="117" spans="3:52" x14ac:dyDescent="0.25">
      <c r="C117">
        <f t="shared" si="45"/>
        <v>1.0800000000000007</v>
      </c>
      <c r="D117">
        <f t="shared" si="46"/>
        <v>-0.81798579392067916</v>
      </c>
      <c r="E117">
        <f t="shared" si="47"/>
        <v>0.32364859336805607</v>
      </c>
      <c r="F117">
        <f t="shared" si="48"/>
        <v>7.297702134145184</v>
      </c>
      <c r="G117">
        <f t="shared" si="49"/>
        <v>-0.81923756916475321</v>
      </c>
      <c r="H117">
        <f t="shared" si="50"/>
        <v>7.3062547078458442</v>
      </c>
      <c r="I117">
        <f t="shared" si="51"/>
        <v>0.36013710403878196</v>
      </c>
      <c r="J117">
        <f t="shared" si="37"/>
        <v>3.6013710403878197E-3</v>
      </c>
      <c r="K117">
        <f t="shared" si="38"/>
        <v>7.306254707845844E-2</v>
      </c>
      <c r="L117">
        <f t="shared" si="39"/>
        <v>-2.3887821207155757</v>
      </c>
      <c r="M117">
        <f t="shared" si="40"/>
        <v>-0.72977021341451842</v>
      </c>
      <c r="N117">
        <f t="shared" si="41"/>
        <v>-0.68369250077277299</v>
      </c>
      <c r="O117">
        <f t="shared" si="42"/>
        <v>0.31630749922722701</v>
      </c>
      <c r="P117">
        <f t="shared" si="43"/>
        <v>3.1630749922722701</v>
      </c>
      <c r="Q117">
        <f t="shared" si="52"/>
        <v>5.2374205994560656E-2</v>
      </c>
      <c r="R117">
        <f t="shared" si="44"/>
        <v>3.2154491982668305</v>
      </c>
      <c r="AE117">
        <f>AE116+AQ116</f>
        <v>-0.79465034486979036</v>
      </c>
      <c r="AF117">
        <f>AF116+AR116</f>
        <v>0.39177800255732415</v>
      </c>
      <c r="AG117">
        <f t="shared" si="32"/>
        <v>7.1361870314095093</v>
      </c>
      <c r="AH117">
        <f>AE117+AF117*$B$5/2</f>
        <v>-0.79269145485700376</v>
      </c>
      <c r="AI117">
        <f>AF117+AG117*$B$5/2</f>
        <v>0.42745893771437171</v>
      </c>
      <c r="AJ117">
        <f t="shared" si="33"/>
        <v>7.1511774589354218</v>
      </c>
      <c r="AK117">
        <f>AH117+AJ117*$B$5/2</f>
        <v>-0.75693556756232661</v>
      </c>
      <c r="AL117">
        <f>AI117+AJ117*$B$5/2</f>
        <v>0.46321482500904881</v>
      </c>
      <c r="AM117">
        <f t="shared" si="34"/>
        <v>6.8958664375972711</v>
      </c>
      <c r="AN117">
        <f>AK117+AL117*$B$5/2</f>
        <v>-0.75461949343728141</v>
      </c>
      <c r="AO117">
        <f>AL117+AM117*$B$5/2</f>
        <v>0.49769415719703519</v>
      </c>
      <c r="AP117">
        <f t="shared" si="35"/>
        <v>6.8816213995966127</v>
      </c>
      <c r="AQ117">
        <f>(AF117+AI117*2+2*AL117+AO117)/6*$B$5</f>
        <v>4.4513661420020004E-3</v>
      </c>
      <c r="AR117">
        <f>(AG117+2*AJ117+2*AM117+AP117)/6*$B$5</f>
        <v>7.0186493706785855E-2</v>
      </c>
      <c r="AS117">
        <f>AE117-RADIANS(90)</f>
        <v>-2.3654466716646869</v>
      </c>
      <c r="AT117">
        <f t="shared" si="27"/>
        <v>-0.71361870314095088</v>
      </c>
      <c r="AU117">
        <f t="shared" si="28"/>
        <v>-0.70053432929973347</v>
      </c>
      <c r="AV117">
        <f t="shared" si="29"/>
        <v>0.29946567070026653</v>
      </c>
      <c r="AW117">
        <f t="shared" si="30"/>
        <v>2.9946567070026653</v>
      </c>
      <c r="AX117">
        <f>$B$1*($B$3*AF117)^2/2</f>
        <v>7.6745001643903341E-2</v>
      </c>
      <c r="AY117">
        <f t="shared" si="31"/>
        <v>3.0714017086465688</v>
      </c>
      <c r="AZ117">
        <f t="shared" si="36"/>
        <v>1.1000000000000008</v>
      </c>
    </row>
    <row r="118" spans="3:52" x14ac:dyDescent="0.25">
      <c r="C118">
        <f t="shared" si="45"/>
        <v>1.0900000000000007</v>
      </c>
      <c r="D118">
        <f t="shared" si="46"/>
        <v>-0.81438442288029134</v>
      </c>
      <c r="E118">
        <f t="shared" si="47"/>
        <v>0.39671114044651451</v>
      </c>
      <c r="F118">
        <f t="shared" si="48"/>
        <v>7.2730325585565714</v>
      </c>
      <c r="G118">
        <f t="shared" si="49"/>
        <v>-0.81600223821844664</v>
      </c>
      <c r="H118">
        <f t="shared" si="50"/>
        <v>7.2841263650781638</v>
      </c>
      <c r="I118">
        <f t="shared" si="51"/>
        <v>0.43307630323929736</v>
      </c>
      <c r="J118">
        <f t="shared" si="37"/>
        <v>4.3307630323929733E-3</v>
      </c>
      <c r="K118">
        <f t="shared" si="38"/>
        <v>7.284126365078164E-2</v>
      </c>
      <c r="L118">
        <f t="shared" si="39"/>
        <v>-2.3851807496751878</v>
      </c>
      <c r="M118">
        <f t="shared" si="40"/>
        <v>-0.72730325585565703</v>
      </c>
      <c r="N118">
        <f t="shared" si="41"/>
        <v>-0.68631623470653869</v>
      </c>
      <c r="O118">
        <f t="shared" si="42"/>
        <v>0.31368376529346131</v>
      </c>
      <c r="P118">
        <f t="shared" si="43"/>
        <v>3.1368376529346129</v>
      </c>
      <c r="Q118">
        <f t="shared" si="52"/>
        <v>7.868986447718708E-2</v>
      </c>
      <c r="R118">
        <f t="shared" si="44"/>
        <v>3.2155275174117999</v>
      </c>
      <c r="AE118">
        <f>AE117+AQ117</f>
        <v>-0.79019897872778833</v>
      </c>
      <c r="AF118">
        <f>AF117+AR117</f>
        <v>0.46196449626411001</v>
      </c>
      <c r="AG118">
        <f t="shared" si="32"/>
        <v>7.1049330859980886</v>
      </c>
      <c r="AH118">
        <f>AE118+AF118*$B$5/2</f>
        <v>-0.78788915624646783</v>
      </c>
      <c r="AI118">
        <f>AF118+AG118*$B$5/2</f>
        <v>0.49748916169410046</v>
      </c>
      <c r="AJ118">
        <f t="shared" si="33"/>
        <v>7.1224506515101913</v>
      </c>
      <c r="AK118">
        <f>AH118+AJ118*$B$5/2</f>
        <v>-0.75227690298891692</v>
      </c>
      <c r="AL118">
        <f>AI118+AJ118*$B$5/2</f>
        <v>0.53310141495165142</v>
      </c>
      <c r="AM118">
        <f t="shared" si="34"/>
        <v>6.866970028630349</v>
      </c>
      <c r="AN118">
        <f>AK118+AL118*$B$5/2</f>
        <v>-0.74961139591415871</v>
      </c>
      <c r="AO118">
        <f>AL118+AM118*$B$5/2</f>
        <v>0.56743626509480316</v>
      </c>
      <c r="AP118">
        <f t="shared" si="35"/>
        <v>6.8501150695267663</v>
      </c>
      <c r="AQ118">
        <f>(AF118+AI118*2+2*AL118+AO118)/6*$B$5</f>
        <v>5.1509698577506943E-3</v>
      </c>
      <c r="AR118">
        <f>(AG118+2*AJ118+2*AM118+AP118)/6*$B$5</f>
        <v>6.988981585967656E-2</v>
      </c>
      <c r="AS118">
        <f>AE118-RADIANS(90)</f>
        <v>-2.3609953055226849</v>
      </c>
      <c r="AT118">
        <f t="shared" si="27"/>
        <v>-0.71049330859980886</v>
      </c>
      <c r="AU118">
        <f t="shared" si="28"/>
        <v>-0.70370395652923312</v>
      </c>
      <c r="AV118">
        <f t="shared" si="29"/>
        <v>0.29629604347076688</v>
      </c>
      <c r="AW118">
        <f t="shared" si="30"/>
        <v>2.9629604347076688</v>
      </c>
      <c r="AX118">
        <f>$B$1*($B$3*AF118)^2/2</f>
        <v>0.10670559790427646</v>
      </c>
      <c r="AY118">
        <f t="shared" si="31"/>
        <v>3.0696660326119454</v>
      </c>
      <c r="AZ118">
        <f t="shared" si="36"/>
        <v>1.1100000000000008</v>
      </c>
    </row>
    <row r="119" spans="3:52" x14ac:dyDescent="0.25">
      <c r="C119">
        <f t="shared" si="45"/>
        <v>1.1000000000000008</v>
      </c>
      <c r="D119">
        <f t="shared" si="46"/>
        <v>-0.81005365984789834</v>
      </c>
      <c r="E119">
        <f t="shared" si="47"/>
        <v>0.46955240409729615</v>
      </c>
      <c r="F119">
        <f t="shared" si="48"/>
        <v>7.2432417170841434</v>
      </c>
      <c r="G119">
        <f t="shared" si="49"/>
        <v>-0.81203666085980486</v>
      </c>
      <c r="H119">
        <f t="shared" si="50"/>
        <v>7.2568994570407517</v>
      </c>
      <c r="I119">
        <f t="shared" si="51"/>
        <v>0.50576861268271689</v>
      </c>
      <c r="J119">
        <f t="shared" si="37"/>
        <v>5.057686126827169E-3</v>
      </c>
      <c r="K119">
        <f t="shared" si="38"/>
        <v>7.2568994570407525E-2</v>
      </c>
      <c r="L119">
        <f t="shared" si="39"/>
        <v>-2.380849986642795</v>
      </c>
      <c r="M119">
        <f t="shared" si="40"/>
        <v>-0.72432417170841434</v>
      </c>
      <c r="N119">
        <f t="shared" si="41"/>
        <v>-0.6894595668194905</v>
      </c>
      <c r="O119">
        <f t="shared" si="42"/>
        <v>0.3105404331805095</v>
      </c>
      <c r="P119">
        <f t="shared" si="43"/>
        <v>3.105404331805095</v>
      </c>
      <c r="Q119">
        <f t="shared" si="52"/>
        <v>0.11023973009677525</v>
      </c>
      <c r="R119">
        <f t="shared" si="44"/>
        <v>3.2156440619018705</v>
      </c>
      <c r="AE119">
        <f>AE118+AQ118</f>
        <v>-0.78504800887003767</v>
      </c>
      <c r="AF119">
        <f>AF118+AR118</f>
        <v>0.53185431212378653</v>
      </c>
      <c r="AG119">
        <f t="shared" si="32"/>
        <v>7.0685914120226991</v>
      </c>
      <c r="AH119">
        <f>AE119+AF119*$B$5/2</f>
        <v>-0.78238873730941871</v>
      </c>
      <c r="AI119">
        <f>AF119+AG119*$B$5/2</f>
        <v>0.56719726918390001</v>
      </c>
      <c r="AJ119">
        <f t="shared" si="33"/>
        <v>7.088659834866883</v>
      </c>
      <c r="AK119">
        <f>AH119+AJ119*$B$5/2</f>
        <v>-0.74694543813508429</v>
      </c>
      <c r="AL119">
        <f>AI119+AJ119*$B$5/2</f>
        <v>0.60264056835823443</v>
      </c>
      <c r="AM119">
        <f t="shared" si="34"/>
        <v>6.8330297625154701</v>
      </c>
      <c r="AN119">
        <f>AK119+AL119*$B$5/2</f>
        <v>-0.74393223529329311</v>
      </c>
      <c r="AO119">
        <f>AL119+AM119*$B$5/2</f>
        <v>0.6368057171708118</v>
      </c>
      <c r="AP119">
        <f t="shared" si="35"/>
        <v>6.8135437127827903</v>
      </c>
      <c r="AQ119">
        <f>(AF119+AI119*2+2*AL119+AO119)/6*$B$5</f>
        <v>5.8472261739647789E-3</v>
      </c>
      <c r="AR119">
        <f>(AG119+2*AJ119+2*AM119+AP119)/6*$B$5</f>
        <v>6.9542523865950334E-2</v>
      </c>
      <c r="AS119">
        <f>AE119-RADIANS(90)</f>
        <v>-2.3558443356649343</v>
      </c>
      <c r="AT119">
        <f t="shared" si="27"/>
        <v>-0.70685914120227</v>
      </c>
      <c r="AU119">
        <f t="shared" si="28"/>
        <v>-0.70735433447374119</v>
      </c>
      <c r="AV119">
        <f t="shared" si="29"/>
        <v>0.29264566552625881</v>
      </c>
      <c r="AW119">
        <f t="shared" si="30"/>
        <v>2.9264566552625881</v>
      </c>
      <c r="AX119">
        <f>$B$1*($B$3*AF119)^2/2</f>
        <v>0.14143450466233307</v>
      </c>
      <c r="AY119">
        <f t="shared" si="31"/>
        <v>3.0678911599249212</v>
      </c>
      <c r="AZ119">
        <f t="shared" si="36"/>
        <v>1.1200000000000008</v>
      </c>
    </row>
    <row r="120" spans="3:52" x14ac:dyDescent="0.25">
      <c r="C120">
        <f t="shared" si="45"/>
        <v>1.1100000000000008</v>
      </c>
      <c r="D120">
        <f t="shared" si="46"/>
        <v>-0.80499597372107112</v>
      </c>
      <c r="E120">
        <f t="shared" si="47"/>
        <v>0.5421213986677037</v>
      </c>
      <c r="F120">
        <f t="shared" si="48"/>
        <v>7.2082785233409492</v>
      </c>
      <c r="G120">
        <f t="shared" si="49"/>
        <v>-0.80734305285455987</v>
      </c>
      <c r="H120">
        <f t="shared" si="50"/>
        <v>7.2245265912894432</v>
      </c>
      <c r="I120">
        <f t="shared" si="51"/>
        <v>0.57816279128440851</v>
      </c>
      <c r="J120">
        <f t="shared" si="37"/>
        <v>5.7816279128440852E-3</v>
      </c>
      <c r="K120">
        <f t="shared" si="38"/>
        <v>7.224526591289443E-2</v>
      </c>
      <c r="L120">
        <f t="shared" si="39"/>
        <v>-2.3757923005159678</v>
      </c>
      <c r="M120">
        <f t="shared" si="40"/>
        <v>-0.72082785233409497</v>
      </c>
      <c r="N120">
        <f t="shared" si="41"/>
        <v>-0.69311413728145543</v>
      </c>
      <c r="O120">
        <f t="shared" si="42"/>
        <v>0.30688586271854457</v>
      </c>
      <c r="P120">
        <f t="shared" si="43"/>
        <v>3.0688586271854454</v>
      </c>
      <c r="Q120">
        <f t="shared" si="52"/>
        <v>0.14694780544671365</v>
      </c>
      <c r="R120">
        <f t="shared" si="44"/>
        <v>3.2158064326321592</v>
      </c>
      <c r="AE120">
        <f>AE119+AQ119</f>
        <v>-0.77920078269607285</v>
      </c>
      <c r="AF120">
        <f>AF119+AR119</f>
        <v>0.60139683598973681</v>
      </c>
      <c r="AG120">
        <f t="shared" si="32"/>
        <v>7.0271102025046703</v>
      </c>
      <c r="AH120">
        <f>AE120+AF120*$B$5/2</f>
        <v>-0.77619379851612413</v>
      </c>
      <c r="AI120">
        <f>AF120+AG120*$B$5/2</f>
        <v>0.63653238700226011</v>
      </c>
      <c r="AJ120">
        <f t="shared" si="33"/>
        <v>7.0497559679902446</v>
      </c>
      <c r="AK120">
        <f>AH120+AJ120*$B$5/2</f>
        <v>-0.74094501867617291</v>
      </c>
      <c r="AL120">
        <f>AI120+AJ120*$B$5/2</f>
        <v>0.67178116684221134</v>
      </c>
      <c r="AM120">
        <f t="shared" si="34"/>
        <v>6.7940059462201301</v>
      </c>
      <c r="AN120">
        <f>AK120+AL120*$B$5/2</f>
        <v>-0.73758611284196185</v>
      </c>
      <c r="AO120">
        <f>AL120+AM120*$B$5/2</f>
        <v>0.70575119657331198</v>
      </c>
      <c r="AP120">
        <f t="shared" si="35"/>
        <v>6.7718652320130035</v>
      </c>
      <c r="AQ120">
        <f>(AF120+AI120*2+2*AL120+AO120)/6*$B$5</f>
        <v>6.53962523375332E-3</v>
      </c>
      <c r="AR120">
        <f>(AG120+2*AJ120+2*AM120+AP120)/6*$B$5</f>
        <v>6.9144165438230723E-2</v>
      </c>
      <c r="AS120">
        <f>AE120-RADIANS(90)</f>
        <v>-2.3499971094909693</v>
      </c>
      <c r="AT120">
        <f t="shared" si="27"/>
        <v>-0.70271102025046694</v>
      </c>
      <c r="AU120">
        <f t="shared" si="28"/>
        <v>-0.71147538398636667</v>
      </c>
      <c r="AV120">
        <f t="shared" si="29"/>
        <v>0.28852461601363333</v>
      </c>
      <c r="AW120">
        <f t="shared" si="30"/>
        <v>2.8852461601363331</v>
      </c>
      <c r="AX120">
        <f>$B$1*($B$3*AF120)^2/2</f>
        <v>0.1808390771692332</v>
      </c>
      <c r="AY120">
        <f t="shared" si="31"/>
        <v>3.0660852373055665</v>
      </c>
      <c r="AZ120">
        <f t="shared" si="36"/>
        <v>1.1300000000000008</v>
      </c>
    </row>
    <row r="121" spans="3:52" x14ac:dyDescent="0.25">
      <c r="C121">
        <f t="shared" si="45"/>
        <v>1.1200000000000008</v>
      </c>
      <c r="D121">
        <f t="shared" si="46"/>
        <v>-0.79921434580822703</v>
      </c>
      <c r="E121">
        <f t="shared" si="47"/>
        <v>0.61436666458059808</v>
      </c>
      <c r="F121">
        <f t="shared" si="48"/>
        <v>7.1680849901428667</v>
      </c>
      <c r="G121">
        <f t="shared" si="49"/>
        <v>-0.80192414039816817</v>
      </c>
      <c r="H121">
        <f t="shared" si="50"/>
        <v>7.1869532365830118</v>
      </c>
      <c r="I121">
        <f t="shared" si="51"/>
        <v>0.65020708953131245</v>
      </c>
      <c r="J121">
        <f t="shared" si="37"/>
        <v>6.5020708953131244E-3</v>
      </c>
      <c r="K121">
        <f t="shared" si="38"/>
        <v>7.1869532365830116E-2</v>
      </c>
      <c r="L121">
        <f t="shared" si="39"/>
        <v>-2.3700106726031236</v>
      </c>
      <c r="M121">
        <f t="shared" si="40"/>
        <v>-0.71680849901428667</v>
      </c>
      <c r="N121">
        <f t="shared" si="41"/>
        <v>-0.6972700880870234</v>
      </c>
      <c r="O121">
        <f t="shared" si="42"/>
        <v>0.3027299119129766</v>
      </c>
      <c r="P121">
        <f t="shared" si="43"/>
        <v>3.0272991191297658</v>
      </c>
      <c r="Q121">
        <f t="shared" si="52"/>
        <v>0.18872319927394454</v>
      </c>
      <c r="R121">
        <f t="shared" si="44"/>
        <v>3.2160223184037102</v>
      </c>
      <c r="AE121">
        <f>AE120+AQ120</f>
        <v>-0.77266115746231956</v>
      </c>
      <c r="AF121">
        <f>AF120+AR120</f>
        <v>0.67054100142796758</v>
      </c>
      <c r="AG121">
        <f t="shared" si="32"/>
        <v>6.9804324477859829</v>
      </c>
      <c r="AH121">
        <f>AE121+AF121*$B$5/2</f>
        <v>-0.76930845245517976</v>
      </c>
      <c r="AI121">
        <f>AF121+AG121*$B$5/2</f>
        <v>0.70544316366689752</v>
      </c>
      <c r="AJ121">
        <f t="shared" si="33"/>
        <v>7.0056845131253116</v>
      </c>
      <c r="AK121">
        <f>AH121+AJ121*$B$5/2</f>
        <v>-0.73428002988955321</v>
      </c>
      <c r="AL121">
        <f>AI121+AJ121*$B$5/2</f>
        <v>0.74047158623252407</v>
      </c>
      <c r="AM121">
        <f t="shared" si="34"/>
        <v>6.7498547701417886</v>
      </c>
      <c r="AN121">
        <f>AK121+AL121*$B$5/2</f>
        <v>-0.73057767195839063</v>
      </c>
      <c r="AO121">
        <f>AL121+AM121*$B$5/2</f>
        <v>0.77422086008323299</v>
      </c>
      <c r="AP121">
        <f t="shared" si="35"/>
        <v>6.7250336910203661</v>
      </c>
      <c r="AQ121">
        <f>(AF121+AI121*2+2*AL121+AO121)/6*$B$5</f>
        <v>7.2276522688500726E-3</v>
      </c>
      <c r="AR121">
        <f>(AG121+2*AJ121+2*AM121+AP121)/6*$B$5</f>
        <v>6.8694241175567577E-2</v>
      </c>
      <c r="AS121">
        <f>AE121-RADIANS(90)</f>
        <v>-2.343457484257216</v>
      </c>
      <c r="AT121">
        <f t="shared" si="27"/>
        <v>-0.69804324477859814</v>
      </c>
      <c r="AU121">
        <f t="shared" si="28"/>
        <v>-0.71605560427872228</v>
      </c>
      <c r="AV121">
        <f t="shared" si="29"/>
        <v>0.28394439572127772</v>
      </c>
      <c r="AW121">
        <f t="shared" si="30"/>
        <v>2.8394439572127772</v>
      </c>
      <c r="AX121">
        <f>$B$1*($B$3*AF121)^2/2</f>
        <v>0.2248126172980108</v>
      </c>
      <c r="AY121">
        <f t="shared" si="31"/>
        <v>3.0642565745107881</v>
      </c>
      <c r="AZ121">
        <f t="shared" si="36"/>
        <v>1.1400000000000008</v>
      </c>
    </row>
    <row r="122" spans="3:52" x14ac:dyDescent="0.25">
      <c r="C122">
        <f t="shared" si="45"/>
        <v>1.1300000000000008</v>
      </c>
      <c r="D122">
        <f t="shared" si="46"/>
        <v>-0.79271227491291396</v>
      </c>
      <c r="E122">
        <f t="shared" si="47"/>
        <v>0.68623619694642823</v>
      </c>
      <c r="F122">
        <f t="shared" si="48"/>
        <v>7.1225967923691655</v>
      </c>
      <c r="G122">
        <f t="shared" si="49"/>
        <v>-0.79578316482349487</v>
      </c>
      <c r="H122">
        <f t="shared" si="50"/>
        <v>7.1441182435107633</v>
      </c>
      <c r="I122">
        <f t="shared" si="51"/>
        <v>0.7218491809082741</v>
      </c>
      <c r="J122">
        <f t="shared" si="37"/>
        <v>7.2184918090827414E-3</v>
      </c>
      <c r="K122">
        <f t="shared" si="38"/>
        <v>7.1441182435107636E-2</v>
      </c>
      <c r="L122">
        <f t="shared" si="39"/>
        <v>-2.3635086017078106</v>
      </c>
      <c r="M122">
        <f t="shared" si="40"/>
        <v>-0.71225967923691669</v>
      </c>
      <c r="N122">
        <f t="shared" si="41"/>
        <v>-0.70191605575975013</v>
      </c>
      <c r="O122">
        <f t="shared" si="42"/>
        <v>0.29808394424024987</v>
      </c>
      <c r="P122">
        <f t="shared" si="43"/>
        <v>2.9808394424024987</v>
      </c>
      <c r="Q122">
        <f t="shared" si="52"/>
        <v>0.23546005899974851</v>
      </c>
      <c r="R122">
        <f t="shared" si="44"/>
        <v>3.2162995014022471</v>
      </c>
      <c r="AE122">
        <f>AE121+AQ121</f>
        <v>-0.76543350519346953</v>
      </c>
      <c r="AF122">
        <f>AF121+AR121</f>
        <v>0.73923524260353513</v>
      </c>
      <c r="AG122">
        <f t="shared" si="32"/>
        <v>6.9284965647891887</v>
      </c>
      <c r="AH122">
        <f>AE122+AF122*$B$5/2</f>
        <v>-0.76173732898045188</v>
      </c>
      <c r="AI122">
        <f>AF122+AG122*$B$5/2</f>
        <v>0.77387772542748112</v>
      </c>
      <c r="AJ122">
        <f t="shared" si="33"/>
        <v>6.9563860284680086</v>
      </c>
      <c r="AK122">
        <f>AH122+AJ122*$B$5/2</f>
        <v>-0.72695539883811189</v>
      </c>
      <c r="AL122">
        <f>AI122+AJ122*$B$5/2</f>
        <v>0.80865965556982111</v>
      </c>
      <c r="AM122">
        <f t="shared" si="34"/>
        <v>6.7005288591283376</v>
      </c>
      <c r="AN122">
        <f>AK122+AL122*$B$5/2</f>
        <v>-0.72291210056026278</v>
      </c>
      <c r="AO122">
        <f>AL122+AM122*$B$5/2</f>
        <v>0.84216229986546276</v>
      </c>
      <c r="AP122">
        <f t="shared" si="35"/>
        <v>6.6729999006727505</v>
      </c>
      <c r="AQ122">
        <f>(AF122+AI122*2+2*AL122+AO122)/6*$B$5</f>
        <v>7.9107871741060029E-3</v>
      </c>
      <c r="AR122">
        <f>(AG122+2*AJ122+2*AM122+AP122)/6*$B$5</f>
        <v>6.8192210401091052E-2</v>
      </c>
      <c r="AS122">
        <f>AE122-RADIANS(90)</f>
        <v>-2.3362298319883661</v>
      </c>
      <c r="AT122">
        <f t="shared" si="27"/>
        <v>-0.69284965647891883</v>
      </c>
      <c r="AU122">
        <f t="shared" si="28"/>
        <v>-0.72108207127694157</v>
      </c>
      <c r="AV122">
        <f t="shared" si="29"/>
        <v>0.27891792872305843</v>
      </c>
      <c r="AW122">
        <f t="shared" si="30"/>
        <v>2.7891792872305841</v>
      </c>
      <c r="AX122">
        <f>$B$1*($B$3*AF122)^2/2</f>
        <v>0.27323437195355371</v>
      </c>
      <c r="AY122">
        <f t="shared" si="31"/>
        <v>3.0624136591841378</v>
      </c>
      <c r="AZ122">
        <f t="shared" si="36"/>
        <v>1.1500000000000008</v>
      </c>
    </row>
    <row r="123" spans="3:52" x14ac:dyDescent="0.25">
      <c r="C123">
        <f t="shared" si="45"/>
        <v>1.1400000000000008</v>
      </c>
      <c r="D123">
        <f t="shared" si="46"/>
        <v>-0.78549378310383122</v>
      </c>
      <c r="E123">
        <f t="shared" si="47"/>
        <v>0.7576773793815359</v>
      </c>
      <c r="F123">
        <f t="shared" si="48"/>
        <v>7.0717439129665891</v>
      </c>
      <c r="G123">
        <f t="shared" si="49"/>
        <v>-0.78892388801600632</v>
      </c>
      <c r="H123">
        <f t="shared" si="50"/>
        <v>7.0959544488419635</v>
      </c>
      <c r="I123">
        <f t="shared" si="51"/>
        <v>0.79303609894636884</v>
      </c>
      <c r="J123">
        <f t="shared" si="37"/>
        <v>7.9303609894636889E-3</v>
      </c>
      <c r="K123">
        <f t="shared" si="38"/>
        <v>7.0959544488419637E-2</v>
      </c>
      <c r="L123">
        <f t="shared" si="39"/>
        <v>-2.3562901098987279</v>
      </c>
      <c r="M123">
        <f t="shared" si="40"/>
        <v>-0.70717439129665893</v>
      </c>
      <c r="N123">
        <f t="shared" si="41"/>
        <v>-0.70703916461126814</v>
      </c>
      <c r="O123">
        <f t="shared" si="42"/>
        <v>0.29296083538873186</v>
      </c>
      <c r="P123">
        <f t="shared" si="43"/>
        <v>2.9296083538873186</v>
      </c>
      <c r="Q123">
        <f t="shared" si="52"/>
        <v>0.28703750561323593</v>
      </c>
      <c r="R123">
        <f t="shared" si="44"/>
        <v>3.2166458595005545</v>
      </c>
      <c r="AE123">
        <f>AE122+AQ122</f>
        <v>-0.75752271801936355</v>
      </c>
      <c r="AF123">
        <f>AF122+AR122</f>
        <v>0.80742745300462615</v>
      </c>
      <c r="AG123">
        <f t="shared" si="32"/>
        <v>6.8712370982993987</v>
      </c>
      <c r="AH123">
        <f>AE123+AF123*$B$5/2</f>
        <v>-0.75348558075434047</v>
      </c>
      <c r="AI123">
        <f>AF123+AG123*$B$5/2</f>
        <v>0.84178363849612314</v>
      </c>
      <c r="AJ123">
        <f t="shared" si="33"/>
        <v>6.9017968339493798</v>
      </c>
      <c r="AK123">
        <f>AH123+AJ123*$B$5/2</f>
        <v>-0.71897659658459356</v>
      </c>
      <c r="AL123">
        <f>AI123+AJ123*$B$5/2</f>
        <v>0.87629262266587005</v>
      </c>
      <c r="AM123">
        <f t="shared" si="34"/>
        <v>6.6459778885384608</v>
      </c>
      <c r="AN123">
        <f>AK123+AL123*$B$5/2</f>
        <v>-0.71459513347126424</v>
      </c>
      <c r="AO123">
        <f>AL123+AM123*$B$5/2</f>
        <v>0.90952251210856239</v>
      </c>
      <c r="AP123">
        <f t="shared" si="35"/>
        <v>6.6157120686441164</v>
      </c>
      <c r="AQ123">
        <f>(AF123+AI123*2+2*AL123+AO123)/6*$B$5</f>
        <v>8.5885041457286256E-3</v>
      </c>
      <c r="AR123">
        <f>(AG123+2*AJ123+2*AM123+AP123)/6*$B$5</f>
        <v>6.7637497686531989E-2</v>
      </c>
      <c r="AS123">
        <f>AE123-RADIANS(90)</f>
        <v>-2.3283190448142603</v>
      </c>
      <c r="AT123">
        <f t="shared" si="27"/>
        <v>-0.68712370982993998</v>
      </c>
      <c r="AU123">
        <f t="shared" si="28"/>
        <v>-0.72654043754600506</v>
      </c>
      <c r="AV123">
        <f t="shared" si="29"/>
        <v>0.27345956245399494</v>
      </c>
      <c r="AW123">
        <f t="shared" si="30"/>
        <v>2.7345956245399492</v>
      </c>
      <c r="AX123">
        <f>$B$1*($B$3*AF123)^2/2</f>
        <v>0.32596954593276889</v>
      </c>
      <c r="AY123">
        <f t="shared" si="31"/>
        <v>3.0605651704727181</v>
      </c>
      <c r="AZ123">
        <f t="shared" si="36"/>
        <v>1.1600000000000008</v>
      </c>
    </row>
    <row r="124" spans="3:52" x14ac:dyDescent="0.25">
      <c r="C124">
        <f t="shared" si="45"/>
        <v>1.1500000000000008</v>
      </c>
      <c r="D124">
        <f t="shared" si="46"/>
        <v>-0.77756342211436758</v>
      </c>
      <c r="E124">
        <f t="shared" si="47"/>
        <v>0.82863692386995558</v>
      </c>
      <c r="F124">
        <f t="shared" si="48"/>
        <v>7.0154513705616903</v>
      </c>
      <c r="G124">
        <f t="shared" si="49"/>
        <v>-0.78135059848448141</v>
      </c>
      <c r="H124">
        <f t="shared" si="50"/>
        <v>7.0423893622392342</v>
      </c>
      <c r="I124">
        <f t="shared" si="51"/>
        <v>0.86371418072276407</v>
      </c>
      <c r="J124">
        <f t="shared" si="37"/>
        <v>8.6371418072276416E-3</v>
      </c>
      <c r="K124">
        <f t="shared" si="38"/>
        <v>7.0423893622392347E-2</v>
      </c>
      <c r="L124">
        <f t="shared" si="39"/>
        <v>-2.3483597489092642</v>
      </c>
      <c r="M124">
        <f t="shared" si="40"/>
        <v>-0.70154513705616905</v>
      </c>
      <c r="N124">
        <f t="shared" si="41"/>
        <v>-0.71262502108250514</v>
      </c>
      <c r="O124">
        <f t="shared" si="42"/>
        <v>0.28737497891749486</v>
      </c>
      <c r="P124">
        <f t="shared" si="43"/>
        <v>2.8737497891749486</v>
      </c>
      <c r="Q124">
        <f t="shared" si="52"/>
        <v>0.34331957580033129</v>
      </c>
      <c r="R124">
        <f t="shared" si="44"/>
        <v>3.2170693649752797</v>
      </c>
      <c r="AE124">
        <f>AE123+AQ123</f>
        <v>-0.7489342138736349</v>
      </c>
      <c r="AF124">
        <f>AF123+AR123</f>
        <v>0.87506495069115808</v>
      </c>
      <c r="AG124">
        <f t="shared" si="32"/>
        <v>6.8085854918898638</v>
      </c>
      <c r="AH124">
        <f>AE124+AF124*$B$5/2</f>
        <v>-0.74455888912017909</v>
      </c>
      <c r="AI124">
        <f>AF124+AG124*$B$5/2</f>
        <v>0.90910787815060745</v>
      </c>
      <c r="AJ124">
        <f t="shared" si="33"/>
        <v>6.8418497479511196</v>
      </c>
      <c r="AK124">
        <f>AH124+AJ124*$B$5/2</f>
        <v>-0.71034964038042347</v>
      </c>
      <c r="AL124">
        <f>AI124+AJ124*$B$5/2</f>
        <v>0.94331712689036307</v>
      </c>
      <c r="AM124">
        <f t="shared" si="34"/>
        <v>6.5861492625011584</v>
      </c>
      <c r="AN124">
        <f>AK124+AL124*$B$5/2</f>
        <v>-0.70563305474597171</v>
      </c>
      <c r="AO124">
        <f>AL124+AM124*$B$5/2</f>
        <v>0.97624787320286888</v>
      </c>
      <c r="AP124">
        <f t="shared" si="35"/>
        <v>6.5531165099266255</v>
      </c>
      <c r="AQ124">
        <f>(AF124+AI124*2+2*AL124+AO124)/6*$B$5</f>
        <v>9.2602713899599468E-3</v>
      </c>
      <c r="AR124">
        <f>(AG124+2*AJ124+2*AM124+AP124)/6*$B$5</f>
        <v>6.7029500037868422E-2</v>
      </c>
      <c r="AS124">
        <f>AE124-RADIANS(90)</f>
        <v>-2.3197305406685316</v>
      </c>
      <c r="AT124">
        <f t="shared" si="27"/>
        <v>-0.68085854918898636</v>
      </c>
      <c r="AU124">
        <f t="shared" si="28"/>
        <v>-0.73241493430723315</v>
      </c>
      <c r="AV124">
        <f t="shared" si="29"/>
        <v>0.26758506569276685</v>
      </c>
      <c r="AW124">
        <f t="shared" si="30"/>
        <v>2.6758506569276683</v>
      </c>
      <c r="AX124">
        <f>$B$1*($B$3*AF124)^2/2</f>
        <v>0.38286933396405948</v>
      </c>
      <c r="AY124">
        <f t="shared" si="31"/>
        <v>3.0587199908917277</v>
      </c>
      <c r="AZ124">
        <f t="shared" si="36"/>
        <v>1.1700000000000008</v>
      </c>
    </row>
    <row r="125" spans="3:52" x14ac:dyDescent="0.25">
      <c r="C125">
        <f t="shared" si="45"/>
        <v>1.1600000000000008</v>
      </c>
      <c r="D125">
        <f t="shared" si="46"/>
        <v>-0.76892628030713994</v>
      </c>
      <c r="E125">
        <f t="shared" si="47"/>
        <v>0.8990608174923479</v>
      </c>
      <c r="F125">
        <f t="shared" si="48"/>
        <v>6.9536400267373111</v>
      </c>
      <c r="G125">
        <f t="shared" si="49"/>
        <v>-0.77306811802690578</v>
      </c>
      <c r="H125">
        <f t="shared" si="50"/>
        <v>6.9833459335966825</v>
      </c>
      <c r="I125">
        <f t="shared" si="51"/>
        <v>0.93382901762603443</v>
      </c>
      <c r="J125">
        <f t="shared" si="37"/>
        <v>9.338290176260344E-3</v>
      </c>
      <c r="K125">
        <f t="shared" si="38"/>
        <v>6.9833459335966824E-2</v>
      </c>
      <c r="L125">
        <f t="shared" si="39"/>
        <v>-2.3397226071020363</v>
      </c>
      <c r="M125">
        <f t="shared" si="40"/>
        <v>-0.69536400267373089</v>
      </c>
      <c r="N125">
        <f t="shared" si="41"/>
        <v>-0.71865770975170618</v>
      </c>
      <c r="O125">
        <f t="shared" si="42"/>
        <v>0.28134229024829382</v>
      </c>
      <c r="P125">
        <f t="shared" si="43"/>
        <v>2.8134229024829382</v>
      </c>
      <c r="Q125">
        <f t="shared" si="52"/>
        <v>0.40415517677500445</v>
      </c>
      <c r="R125">
        <f t="shared" si="44"/>
        <v>3.2175780792579429</v>
      </c>
      <c r="AE125">
        <f>AE124+AQ124</f>
        <v>-0.73967394248367491</v>
      </c>
      <c r="AF125">
        <f>AF124+AR124</f>
        <v>0.94209445072902653</v>
      </c>
      <c r="AG125">
        <f t="shared" si="32"/>
        <v>6.7404709256531303</v>
      </c>
      <c r="AH125">
        <f>AE125+AF125*$B$5/2</f>
        <v>-0.73496347023002973</v>
      </c>
      <c r="AI125">
        <f>AF125+AG125*$B$5/2</f>
        <v>0.97579680535729219</v>
      </c>
      <c r="AJ125">
        <f t="shared" si="33"/>
        <v>6.776474892353928</v>
      </c>
      <c r="AK125">
        <f>AH125+AJ125*$B$5/2</f>
        <v>-0.70108109576826005</v>
      </c>
      <c r="AL125">
        <f>AI125+AJ125*$B$5/2</f>
        <v>1.0096791798190619</v>
      </c>
      <c r="AM125">
        <f t="shared" si="34"/>
        <v>6.5209888510813832</v>
      </c>
      <c r="AN125">
        <f>AK125+AL125*$B$5/2</f>
        <v>-0.69603269986916472</v>
      </c>
      <c r="AO125">
        <f>AL125+AM125*$B$5/2</f>
        <v>1.0422841240744687</v>
      </c>
      <c r="AP125">
        <f t="shared" si="35"/>
        <v>6.48515841458366</v>
      </c>
      <c r="AQ125">
        <f>(AF125+AI125*2+2*AL125+AO125)/6*$B$5</f>
        <v>9.9255509085936708E-3</v>
      </c>
      <c r="AR125">
        <f>(AG125+2*AJ125+2*AM125+AP125)/6*$B$5</f>
        <v>6.6367594711845682E-2</v>
      </c>
      <c r="AS125">
        <f>AE125-RADIANS(90)</f>
        <v>-2.3104702692785715</v>
      </c>
      <c r="AT125">
        <f t="shared" si="27"/>
        <v>-0.67404709256531292</v>
      </c>
      <c r="AU125">
        <f t="shared" si="28"/>
        <v>-0.7386883761128562</v>
      </c>
      <c r="AV125">
        <f t="shared" si="29"/>
        <v>0.2613116238871438</v>
      </c>
      <c r="AW125">
        <f t="shared" si="30"/>
        <v>2.613116238871438</v>
      </c>
      <c r="AX125">
        <f>$B$1*($B$3*AF125)^2/2</f>
        <v>0.44377097704721308</v>
      </c>
      <c r="AY125">
        <f t="shared" si="31"/>
        <v>3.0568872159186511</v>
      </c>
      <c r="AZ125">
        <f t="shared" si="36"/>
        <v>1.1800000000000008</v>
      </c>
    </row>
    <row r="126" spans="3:52" x14ac:dyDescent="0.25">
      <c r="C126">
        <f t="shared" si="45"/>
        <v>1.1700000000000008</v>
      </c>
      <c r="D126">
        <f t="shared" si="46"/>
        <v>-0.75958799013087963</v>
      </c>
      <c r="E126">
        <f t="shared" si="47"/>
        <v>0.96889427682831475</v>
      </c>
      <c r="F126">
        <f t="shared" si="48"/>
        <v>6.8862274705614004</v>
      </c>
      <c r="G126">
        <f t="shared" si="49"/>
        <v>-0.76408180892299837</v>
      </c>
      <c r="H126">
        <f t="shared" si="50"/>
        <v>6.9187433988252343</v>
      </c>
      <c r="I126">
        <f t="shared" si="51"/>
        <v>1.0033254141811216</v>
      </c>
      <c r="J126">
        <f t="shared" si="37"/>
        <v>1.0033254141811217E-2</v>
      </c>
      <c r="K126">
        <f t="shared" si="38"/>
        <v>6.9187433988252348E-2</v>
      </c>
      <c r="L126">
        <f t="shared" si="39"/>
        <v>-2.3303843169257763</v>
      </c>
      <c r="M126">
        <f t="shared" si="40"/>
        <v>-0.68862274705614013</v>
      </c>
      <c r="N126">
        <f t="shared" si="41"/>
        <v>-0.72511979164608054</v>
      </c>
      <c r="O126">
        <f t="shared" si="42"/>
        <v>0.27488020835391946</v>
      </c>
      <c r="P126">
        <f t="shared" si="43"/>
        <v>2.7488020835391946</v>
      </c>
      <c r="Q126">
        <f t="shared" si="52"/>
        <v>0.46937805983533148</v>
      </c>
      <c r="R126">
        <f t="shared" si="44"/>
        <v>3.2181801433745263</v>
      </c>
      <c r="AE126">
        <f>AE125+AQ125</f>
        <v>-0.7297483915750812</v>
      </c>
      <c r="AF126">
        <f>AF125+AR125</f>
        <v>1.0084620454408721</v>
      </c>
      <c r="AG126">
        <f t="shared" si="32"/>
        <v>6.6668212173932133</v>
      </c>
      <c r="AH126">
        <f>AE126+AF126*$B$5/2</f>
        <v>-0.72470608134787684</v>
      </c>
      <c r="AI126">
        <f>AF126+AG126*$B$5/2</f>
        <v>1.0417961515278382</v>
      </c>
      <c r="AJ126">
        <f t="shared" si="33"/>
        <v>6.7056005628370734</v>
      </c>
      <c r="AK126">
        <f>AH126+AJ126*$B$5/2</f>
        <v>-0.69117807853369151</v>
      </c>
      <c r="AL126">
        <f>AI126+AJ126*$B$5/2</f>
        <v>1.0753241543420236</v>
      </c>
      <c r="AM126">
        <f t="shared" si="34"/>
        <v>6.4504417825819003</v>
      </c>
      <c r="AN126">
        <f>AK126+AL126*$B$5/2</f>
        <v>-0.68580145776198143</v>
      </c>
      <c r="AO126">
        <f>AL126+AM126*$B$5/2</f>
        <v>1.1075763632549331</v>
      </c>
      <c r="AP126">
        <f t="shared" si="35"/>
        <v>6.4117826687193178</v>
      </c>
      <c r="AQ126">
        <f>(AF126+AI126*2+2*AL126+AO126)/6*$B$5</f>
        <v>1.0583798367392551E-2</v>
      </c>
      <c r="AR126">
        <f>(AG126+2*AJ126+2*AM126+AP126)/6*$B$5</f>
        <v>6.5651147628250806E-2</v>
      </c>
      <c r="AS126">
        <f>AE126-RADIANS(90)</f>
        <v>-2.3005447183699776</v>
      </c>
      <c r="AT126">
        <f t="shared" si="27"/>
        <v>-0.66668212173932118</v>
      </c>
      <c r="AU126">
        <f t="shared" si="28"/>
        <v>-0.7453421687742865</v>
      </c>
      <c r="AV126">
        <f t="shared" si="29"/>
        <v>0.2546578312257135</v>
      </c>
      <c r="AW126">
        <f t="shared" si="30"/>
        <v>2.546578312257135</v>
      </c>
      <c r="AX126">
        <f>$B$1*($B$3*AF126)^2/2</f>
        <v>0.50849784854739388</v>
      </c>
      <c r="AY126">
        <f t="shared" si="31"/>
        <v>3.0550761608045289</v>
      </c>
      <c r="AZ126">
        <f t="shared" si="36"/>
        <v>1.1900000000000008</v>
      </c>
    </row>
    <row r="127" spans="3:52" x14ac:dyDescent="0.25">
      <c r="C127">
        <f t="shared" si="45"/>
        <v>1.1800000000000008</v>
      </c>
      <c r="D127">
        <f t="shared" si="46"/>
        <v>-0.74955473598906841</v>
      </c>
      <c r="E127">
        <f t="shared" si="47"/>
        <v>1.0380817108165672</v>
      </c>
      <c r="F127">
        <f t="shared" si="48"/>
        <v>6.8131289774272821</v>
      </c>
      <c r="G127">
        <f t="shared" si="49"/>
        <v>-0.75439758157679682</v>
      </c>
      <c r="H127">
        <f t="shared" si="50"/>
        <v>6.848498201409317</v>
      </c>
      <c r="I127">
        <f t="shared" si="51"/>
        <v>1.0721473557037036</v>
      </c>
      <c r="J127">
        <f t="shared" si="37"/>
        <v>1.0721473557037035E-2</v>
      </c>
      <c r="K127">
        <f t="shared" si="38"/>
        <v>6.8484982014093171E-2</v>
      </c>
      <c r="L127">
        <f t="shared" si="39"/>
        <v>-2.3203510627839652</v>
      </c>
      <c r="M127">
        <f t="shared" si="40"/>
        <v>-0.6813128977427283</v>
      </c>
      <c r="N127">
        <f t="shared" si="41"/>
        <v>-0.73199230553975547</v>
      </c>
      <c r="O127">
        <f t="shared" si="42"/>
        <v>0.26800769446024453</v>
      </c>
      <c r="P127">
        <f t="shared" si="43"/>
        <v>2.6800769446024453</v>
      </c>
      <c r="Q127">
        <f t="shared" si="52"/>
        <v>0.53880681916592554</v>
      </c>
      <c r="R127">
        <f t="shared" si="44"/>
        <v>3.2188837637683707</v>
      </c>
      <c r="AE127">
        <f>AE126+AQ126</f>
        <v>-0.71916459320768866</v>
      </c>
      <c r="AF127">
        <f>AF126+AR126</f>
        <v>1.074113193069123</v>
      </c>
      <c r="AG127">
        <f t="shared" si="32"/>
        <v>6.5875637833815057</v>
      </c>
      <c r="AH127">
        <f>AE127+AF127*$B$5/2</f>
        <v>-0.71379402724234309</v>
      </c>
      <c r="AI127">
        <f>AF127+AG127*$B$5/2</f>
        <v>1.1070510119860306</v>
      </c>
      <c r="AJ127">
        <f t="shared" si="33"/>
        <v>6.6291541608176807</v>
      </c>
      <c r="AK127">
        <f>AH127+AJ127*$B$5/2</f>
        <v>-0.68064825643825466</v>
      </c>
      <c r="AL127">
        <f>AI127+AJ127*$B$5/2</f>
        <v>1.1401967827901189</v>
      </c>
      <c r="AM127">
        <f t="shared" si="34"/>
        <v>6.3744532867119394</v>
      </c>
      <c r="AN127">
        <f>AK127+AL127*$B$5/2</f>
        <v>-0.67494727252430409</v>
      </c>
      <c r="AO127">
        <f>AL127+AM127*$B$5/2</f>
        <v>1.1720690492236787</v>
      </c>
      <c r="AP127">
        <f t="shared" si="35"/>
        <v>6.3329347241240441</v>
      </c>
      <c r="AQ127">
        <f>(AF127+AI127*2+2*AL127+AO127)/6*$B$5</f>
        <v>1.1234463053075168E-2</v>
      </c>
      <c r="AR127">
        <f>(AG127+2*AJ127+2*AM127+AP127)/6*$B$5</f>
        <v>6.4879522337607978E-2</v>
      </c>
      <c r="AS127">
        <f>AE127-RADIANS(90)</f>
        <v>-2.289960920002585</v>
      </c>
      <c r="AT127">
        <f t="shared" si="27"/>
        <v>-0.65875637833815048</v>
      </c>
      <c r="AU127">
        <f t="shared" si="28"/>
        <v>-0.7523563211662434</v>
      </c>
      <c r="AV127">
        <f t="shared" si="29"/>
        <v>0.2476436788337566</v>
      </c>
      <c r="AW127">
        <f t="shared" si="30"/>
        <v>2.476436788337566</v>
      </c>
      <c r="AX127">
        <f>$B$1*($B$3*AF127)^2/2</f>
        <v>0.57685957576257352</v>
      </c>
      <c r="AY127">
        <f t="shared" si="31"/>
        <v>3.0532963641001394</v>
      </c>
      <c r="AZ127">
        <f t="shared" si="36"/>
        <v>1.2000000000000008</v>
      </c>
    </row>
    <row r="128" spans="3:52" x14ac:dyDescent="0.25">
      <c r="C128">
        <f t="shared" si="45"/>
        <v>1.1900000000000008</v>
      </c>
      <c r="D128">
        <f t="shared" si="46"/>
        <v>-0.7388332624320314</v>
      </c>
      <c r="E128">
        <f t="shared" si="47"/>
        <v>1.1065666928306603</v>
      </c>
      <c r="F128">
        <f t="shared" si="48"/>
        <v>6.7342585386728091</v>
      </c>
      <c r="G128">
        <f t="shared" si="49"/>
        <v>-0.74402190252491507</v>
      </c>
      <c r="H128">
        <f t="shared" si="50"/>
        <v>6.772524986498663</v>
      </c>
      <c r="I128">
        <f t="shared" si="51"/>
        <v>1.1402379855240243</v>
      </c>
      <c r="J128">
        <f t="shared" si="37"/>
        <v>1.1402379855240244E-2</v>
      </c>
      <c r="K128">
        <f t="shared" si="38"/>
        <v>6.7725249864986625E-2</v>
      </c>
      <c r="L128">
        <f t="shared" si="39"/>
        <v>-2.3096295892269278</v>
      </c>
      <c r="M128">
        <f t="shared" si="40"/>
        <v>-0.67342585386728082</v>
      </c>
      <c r="N128">
        <f t="shared" si="41"/>
        <v>-0.73925477295931186</v>
      </c>
      <c r="O128">
        <f t="shared" si="42"/>
        <v>0.26074522704068814</v>
      </c>
      <c r="P128">
        <f t="shared" si="43"/>
        <v>2.6074522704068812</v>
      </c>
      <c r="Q128">
        <f t="shared" si="52"/>
        <v>0.61224492284109244</v>
      </c>
      <c r="R128">
        <f t="shared" si="44"/>
        <v>3.2196971932479737</v>
      </c>
      <c r="AE128">
        <f>AE127+AQ127</f>
        <v>-0.70793013015461348</v>
      </c>
      <c r="AF128">
        <f>AF127+AR127</f>
        <v>1.138992715406731</v>
      </c>
      <c r="AG128">
        <f t="shared" si="32"/>
        <v>6.5026266541824809</v>
      </c>
      <c r="AH128">
        <f>AE128+AF128*$B$5/2</f>
        <v>-0.70223516657757978</v>
      </c>
      <c r="AI128">
        <f>AF128+AG128*$B$5/2</f>
        <v>1.1715058486776433</v>
      </c>
      <c r="AJ128">
        <f t="shared" si="33"/>
        <v>6.5470631828428942</v>
      </c>
      <c r="AK128">
        <f>AH128+AJ128*$B$5/2</f>
        <v>-0.66949985066336537</v>
      </c>
      <c r="AL128">
        <f>AI128+AJ128*$B$5/2</f>
        <v>1.2042411645918578</v>
      </c>
      <c r="AM128">
        <f t="shared" si="34"/>
        <v>6.2929695838344868</v>
      </c>
      <c r="AN128">
        <f>AK128+AL128*$B$5/2</f>
        <v>-0.66347864484040608</v>
      </c>
      <c r="AO128">
        <f>AL128+AM128*$B$5/2</f>
        <v>1.2357060125110302</v>
      </c>
      <c r="AP128">
        <f t="shared" si="35"/>
        <v>6.2485615115226185</v>
      </c>
      <c r="AQ128">
        <f>(AF128+AI128*2+2*AL128+AO128)/6*$B$5</f>
        <v>1.1876987924094605E-2</v>
      </c>
      <c r="AR128">
        <f>(AG128+2*AJ128+2*AM128+AP128)/6*$B$5</f>
        <v>6.4052089498433093E-2</v>
      </c>
      <c r="AS128">
        <f>AE128-RADIANS(90)</f>
        <v>-2.27872645694951</v>
      </c>
      <c r="AT128">
        <f t="shared" si="27"/>
        <v>-0.65026266541824795</v>
      </c>
      <c r="AU128">
        <f t="shared" si="28"/>
        <v>-0.75970946154642283</v>
      </c>
      <c r="AV128">
        <f t="shared" si="29"/>
        <v>0.24029053845357717</v>
      </c>
      <c r="AW128">
        <f t="shared" si="30"/>
        <v>2.4029053845357717</v>
      </c>
      <c r="AX128">
        <f>$B$1*($B$3*AF128)^2/2</f>
        <v>0.64865220287479919</v>
      </c>
      <c r="AY128">
        <f t="shared" si="31"/>
        <v>3.0515575874105707</v>
      </c>
      <c r="AZ128">
        <f t="shared" si="36"/>
        <v>1.2100000000000009</v>
      </c>
    </row>
    <row r="129" spans="3:52" x14ac:dyDescent="0.25">
      <c r="C129">
        <f t="shared" si="45"/>
        <v>1.2000000000000008</v>
      </c>
      <c r="D129">
        <f t="shared" si="46"/>
        <v>-0.72743088257679112</v>
      </c>
      <c r="E129">
        <f t="shared" si="47"/>
        <v>1.1742919426956471</v>
      </c>
      <c r="F129">
        <f t="shared" si="48"/>
        <v>6.6495299577923781</v>
      </c>
      <c r="G129">
        <f t="shared" si="49"/>
        <v>-0.73296180271855316</v>
      </c>
      <c r="H129">
        <f t="shared" si="50"/>
        <v>6.6907376636764813</v>
      </c>
      <c r="I129">
        <f t="shared" si="51"/>
        <v>1.2075395924846091</v>
      </c>
      <c r="J129">
        <f t="shared" si="37"/>
        <v>1.2075395924846091E-2</v>
      </c>
      <c r="K129">
        <f t="shared" si="38"/>
        <v>6.6907376636764812E-2</v>
      </c>
      <c r="L129">
        <f t="shared" si="39"/>
        <v>-2.2982272093716878</v>
      </c>
      <c r="M129">
        <f t="shared" si="40"/>
        <v>-0.66495299577923783</v>
      </c>
      <c r="N129">
        <f t="shared" si="41"/>
        <v>-0.74688520764854949</v>
      </c>
      <c r="O129">
        <f t="shared" si="42"/>
        <v>0.25311479235145051</v>
      </c>
      <c r="P129">
        <f t="shared" si="43"/>
        <v>2.5311479235145051</v>
      </c>
      <c r="Q129">
        <f t="shared" si="52"/>
        <v>0.68948078333995844</v>
      </c>
      <c r="R129">
        <f t="shared" si="44"/>
        <v>3.2206287068544635</v>
      </c>
      <c r="AE129">
        <f>AE128+AQ128</f>
        <v>-0.69605314223051884</v>
      </c>
      <c r="AF129">
        <f>AF128+AR128</f>
        <v>1.2030448049051641</v>
      </c>
      <c r="AG129">
        <f t="shared" si="32"/>
        <v>6.4119395404183699</v>
      </c>
      <c r="AH129">
        <f>AE129+AF129*$B$5/2</f>
        <v>-0.69003791820599303</v>
      </c>
      <c r="AI129">
        <f>AF129+AG129*$B$5/2</f>
        <v>1.235104502607256</v>
      </c>
      <c r="AJ129">
        <f t="shared" si="33"/>
        <v>6.4592562626302623</v>
      </c>
      <c r="AK129">
        <f>AH129+AJ129*$B$5/2</f>
        <v>-0.65774163689284171</v>
      </c>
      <c r="AL129">
        <f>AI129+AJ129*$B$5/2</f>
        <v>1.2674007839204073</v>
      </c>
      <c r="AM129">
        <f t="shared" si="34"/>
        <v>6.205938814970521</v>
      </c>
      <c r="AN129">
        <f>AK129+AL129*$B$5/2</f>
        <v>-0.65140463297323969</v>
      </c>
      <c r="AO129">
        <f>AL129+AM129*$B$5/2</f>
        <v>1.29843047799526</v>
      </c>
      <c r="AP129">
        <f t="shared" si="35"/>
        <v>6.1586123918049314</v>
      </c>
      <c r="AQ129">
        <f>(AF129+AI129*2+2*AL129+AO129)/6*$B$5</f>
        <v>1.2510809759926252E-2</v>
      </c>
      <c r="AR129">
        <f>(AG129+2*AJ129+2*AM129+AP129)/6*$B$5</f>
        <v>6.3168236812374781E-2</v>
      </c>
      <c r="AS129">
        <f>AE129-RADIANS(90)</f>
        <v>-2.2668494690254155</v>
      </c>
      <c r="AT129">
        <f t="shared" si="27"/>
        <v>-0.64119395404183699</v>
      </c>
      <c r="AU129">
        <f t="shared" si="28"/>
        <v>-0.7673788590391285</v>
      </c>
      <c r="AV129">
        <f t="shared" si="29"/>
        <v>0.2326211409608715</v>
      </c>
      <c r="AW129">
        <f t="shared" si="30"/>
        <v>2.3262114096087148</v>
      </c>
      <c r="AX129">
        <f>$B$1*($B$3*AF129)^2/2</f>
        <v>0.7236584013046522</v>
      </c>
      <c r="AY129">
        <f t="shared" si="31"/>
        <v>3.0498698109133668</v>
      </c>
      <c r="AZ129">
        <f t="shared" si="36"/>
        <v>1.2200000000000009</v>
      </c>
    </row>
    <row r="130" spans="3:52" x14ac:dyDescent="0.25">
      <c r="C130">
        <f t="shared" si="45"/>
        <v>1.2100000000000009</v>
      </c>
      <c r="D130">
        <f t="shared" si="46"/>
        <v>-0.71535548665194504</v>
      </c>
      <c r="E130">
        <f t="shared" si="47"/>
        <v>1.2411993193324118</v>
      </c>
      <c r="F130">
        <f t="shared" si="48"/>
        <v>6.5588580083427628</v>
      </c>
      <c r="G130">
        <f t="shared" si="49"/>
        <v>-0.72122488598012902</v>
      </c>
      <c r="H130">
        <f t="shared" si="50"/>
        <v>6.6030505338620138</v>
      </c>
      <c r="I130">
        <f t="shared" si="51"/>
        <v>1.2739936093741255</v>
      </c>
      <c r="J130">
        <f t="shared" si="37"/>
        <v>1.2739936093741256E-2</v>
      </c>
      <c r="K130">
        <f t="shared" si="38"/>
        <v>6.6030505338620135E-2</v>
      </c>
      <c r="L130">
        <f t="shared" si="39"/>
        <v>-2.2861518134468417</v>
      </c>
      <c r="M130">
        <f t="shared" si="40"/>
        <v>-0.65588580083427639</v>
      </c>
      <c r="N130">
        <f t="shared" si="41"/>
        <v>-0.75486013026519028</v>
      </c>
      <c r="O130">
        <f t="shared" si="42"/>
        <v>0.24513986973480972</v>
      </c>
      <c r="P130">
        <f t="shared" si="43"/>
        <v>2.4513986973480972</v>
      </c>
      <c r="Q130">
        <f t="shared" si="52"/>
        <v>0.77028787515562114</v>
      </c>
      <c r="R130">
        <f t="shared" si="44"/>
        <v>3.2216865725037183</v>
      </c>
      <c r="AE130">
        <f>AE129+AQ129</f>
        <v>-0.6835423324705926</v>
      </c>
      <c r="AF130">
        <f>AF129+AR129</f>
        <v>1.2662130417175388</v>
      </c>
      <c r="AG130">
        <f t="shared" si="32"/>
        <v>6.3154349426705805</v>
      </c>
      <c r="AH130">
        <f>AE130+AF130*$B$5/2</f>
        <v>-0.67721126726200487</v>
      </c>
      <c r="AI130">
        <f>AF130+AG130*$B$5/2</f>
        <v>1.2977902164308917</v>
      </c>
      <c r="AJ130">
        <f t="shared" si="33"/>
        <v>6.3656642602962545</v>
      </c>
      <c r="AK130">
        <f>AH130+AJ130*$B$5/2</f>
        <v>-0.64538294596052359</v>
      </c>
      <c r="AL130">
        <f>AI130+AJ130*$B$5/2</f>
        <v>1.3296185377323728</v>
      </c>
      <c r="AM130">
        <f t="shared" si="34"/>
        <v>6.1133120066959208</v>
      </c>
      <c r="AN130">
        <f>AK130+AL130*$B$5/2</f>
        <v>-0.63873485327186175</v>
      </c>
      <c r="AO130">
        <f>AL130+AM130*$B$5/2</f>
        <v>1.3601850977658525</v>
      </c>
      <c r="AP130">
        <f t="shared" si="35"/>
        <v>6.0630401390682955</v>
      </c>
      <c r="AQ130">
        <f>(AF130+AI130*2+2*AL130+AO130)/6*$B$5</f>
        <v>1.3135359413016535E-2</v>
      </c>
      <c r="AR130">
        <f>(AG130+2*AJ130+2*AM130+AP130)/6*$B$5</f>
        <v>6.2227379359538704E-2</v>
      </c>
      <c r="AS130">
        <f>AE130-RADIANS(90)</f>
        <v>-2.254338659265489</v>
      </c>
      <c r="AT130">
        <f t="shared" si="27"/>
        <v>-0.63154349426705791</v>
      </c>
      <c r="AU130">
        <f t="shared" si="28"/>
        <v>-0.77534045093039905</v>
      </c>
      <c r="AV130">
        <f t="shared" si="29"/>
        <v>0.22465954906960095</v>
      </c>
      <c r="AW130">
        <f t="shared" si="30"/>
        <v>2.2465954906960093</v>
      </c>
      <c r="AX130">
        <f>$B$1*($B$3*AF130)^2/2</f>
        <v>0.80164773350779084</v>
      </c>
      <c r="AY130">
        <f t="shared" si="31"/>
        <v>3.0482432242038002</v>
      </c>
      <c r="AZ130">
        <f t="shared" si="36"/>
        <v>1.2300000000000009</v>
      </c>
    </row>
    <row r="131" spans="3:52" x14ac:dyDescent="0.25">
      <c r="C131">
        <f t="shared" si="45"/>
        <v>1.2200000000000009</v>
      </c>
      <c r="D131">
        <f t="shared" si="46"/>
        <v>-0.70261555055820379</v>
      </c>
      <c r="E131">
        <f t="shared" si="47"/>
        <v>1.3072298246710319</v>
      </c>
      <c r="F131">
        <f t="shared" si="48"/>
        <v>6.4621596478758718</v>
      </c>
      <c r="G131">
        <f t="shared" si="49"/>
        <v>-0.70881933752858983</v>
      </c>
      <c r="H131">
        <f t="shared" si="50"/>
        <v>6.5093794750651455</v>
      </c>
      <c r="I131">
        <f t="shared" si="51"/>
        <v>1.3395406229104112</v>
      </c>
      <c r="J131">
        <f t="shared" si="37"/>
        <v>1.3395406229104113E-2</v>
      </c>
      <c r="K131">
        <f t="shared" si="38"/>
        <v>6.5093794750651454E-2</v>
      </c>
      <c r="L131">
        <f t="shared" si="39"/>
        <v>-2.2734118773531002</v>
      </c>
      <c r="M131">
        <f t="shared" si="40"/>
        <v>-0.64621596478758703</v>
      </c>
      <c r="N131">
        <f t="shared" si="41"/>
        <v>-0.7631545890929623</v>
      </c>
      <c r="O131">
        <f t="shared" si="42"/>
        <v>0.2368454109070377</v>
      </c>
      <c r="P131">
        <f t="shared" si="43"/>
        <v>2.368454109070377</v>
      </c>
      <c r="Q131">
        <f t="shared" si="52"/>
        <v>0.85442490725472842</v>
      </c>
      <c r="R131">
        <f t="shared" si="44"/>
        <v>3.2228790163251055</v>
      </c>
      <c r="AE131">
        <f>AE130+AQ130</f>
        <v>-0.67040697305757602</v>
      </c>
      <c r="AF131">
        <f>AF130+AR130</f>
        <v>1.3284404210770775</v>
      </c>
      <c r="AG131">
        <f t="shared" si="32"/>
        <v>6.2130492990166797</v>
      </c>
      <c r="AH131">
        <f>AE131+AF131*$B$5/2</f>
        <v>-0.66376477095219066</v>
      </c>
      <c r="AI131">
        <f>AF131+AG131*$B$5/2</f>
        <v>1.3595056675721608</v>
      </c>
      <c r="AJ131">
        <f t="shared" si="33"/>
        <v>6.2662213926257815</v>
      </c>
      <c r="AK131">
        <f>AH131+AJ131*$B$5/2</f>
        <v>-0.63243366398906176</v>
      </c>
      <c r="AL131">
        <f>AI131+AJ131*$B$5/2</f>
        <v>1.3908367745352899</v>
      </c>
      <c r="AM131">
        <f t="shared" si="34"/>
        <v>6.015044064522117</v>
      </c>
      <c r="AN131">
        <f>AK131+AL131*$B$5/2</f>
        <v>-0.62547948011638532</v>
      </c>
      <c r="AO131">
        <f>AL131+AM131*$B$5/2</f>
        <v>1.4209119948579005</v>
      </c>
      <c r="AP131">
        <f t="shared" si="35"/>
        <v>5.9618019487503062</v>
      </c>
      <c r="AQ131">
        <f>(AF131+AI131*2+2*AL131+AO131)/6*$B$5</f>
        <v>1.3750062166916465E-2</v>
      </c>
      <c r="AR131">
        <f>(AG131+2*AJ131+2*AM131+AP131)/6*$B$5</f>
        <v>6.1228970270104641E-2</v>
      </c>
      <c r="AS131">
        <f>AE131-RADIANS(90)</f>
        <v>-2.2412032998524727</v>
      </c>
      <c r="AT131">
        <f t="shared" si="27"/>
        <v>-0.62130492990166797</v>
      </c>
      <c r="AU131">
        <f t="shared" si="28"/>
        <v>-0.78356887641092754</v>
      </c>
      <c r="AV131">
        <f t="shared" si="29"/>
        <v>0.21643112358907246</v>
      </c>
      <c r="AW131">
        <f t="shared" si="30"/>
        <v>2.1643112358907244</v>
      </c>
      <c r="AX131">
        <f>$B$1*($B$3*AF131)^2/2</f>
        <v>0.88237697617572153</v>
      </c>
      <c r="AY131">
        <f t="shared" si="31"/>
        <v>3.0466882120664458</v>
      </c>
      <c r="AZ131">
        <f t="shared" si="36"/>
        <v>1.2400000000000009</v>
      </c>
    </row>
    <row r="132" spans="3:52" x14ac:dyDescent="0.25">
      <c r="C132">
        <f t="shared" si="45"/>
        <v>1.2300000000000009</v>
      </c>
      <c r="D132">
        <f t="shared" si="46"/>
        <v>-0.68922014432909973</v>
      </c>
      <c r="E132">
        <f t="shared" si="47"/>
        <v>1.3723236194216832</v>
      </c>
      <c r="F132">
        <f t="shared" si="48"/>
        <v>6.3593552814153034</v>
      </c>
      <c r="G132">
        <f t="shared" si="49"/>
        <v>-0.6957539324610954</v>
      </c>
      <c r="H132">
        <f t="shared" si="50"/>
        <v>6.409643180918688</v>
      </c>
      <c r="I132">
        <f t="shared" si="51"/>
        <v>1.4041203958287598</v>
      </c>
      <c r="J132">
        <f t="shared" si="37"/>
        <v>1.4041203958287599E-2</v>
      </c>
      <c r="K132">
        <f t="shared" si="38"/>
        <v>6.409643180918688E-2</v>
      </c>
      <c r="L132">
        <f t="shared" si="39"/>
        <v>-2.2600164711239961</v>
      </c>
      <c r="M132">
        <f t="shared" si="40"/>
        <v>-0.63593552814153009</v>
      </c>
      <c r="N132">
        <f t="shared" si="41"/>
        <v>-0.77174218755187485</v>
      </c>
      <c r="O132">
        <f t="shared" si="42"/>
        <v>0.22825781244812515</v>
      </c>
      <c r="P132">
        <f t="shared" si="43"/>
        <v>2.2825781244812515</v>
      </c>
      <c r="Q132">
        <f t="shared" si="52"/>
        <v>0.94163605821131446</v>
      </c>
      <c r="R132">
        <f t="shared" si="44"/>
        <v>3.2242141826925659</v>
      </c>
      <c r="AE132">
        <f>AE131+AQ131</f>
        <v>-0.65665691089065958</v>
      </c>
      <c r="AF132">
        <f>AF131+AR131</f>
        <v>1.389669391347182</v>
      </c>
      <c r="AG132">
        <f t="shared" si="32"/>
        <v>6.1047241629846472</v>
      </c>
      <c r="AH132">
        <f>AE132+AF132*$B$5/2</f>
        <v>-0.64970856393392362</v>
      </c>
      <c r="AI132">
        <f>AF132+AG132*$B$5/2</f>
        <v>1.4201930121621054</v>
      </c>
      <c r="AJ132">
        <f t="shared" si="33"/>
        <v>6.1608663975255684</v>
      </c>
      <c r="AK132">
        <f>AH132+AJ132*$B$5/2</f>
        <v>-0.61890423194629574</v>
      </c>
      <c r="AL132">
        <f>AI132+AJ132*$B$5/2</f>
        <v>1.4509973441497332</v>
      </c>
      <c r="AM132">
        <f t="shared" si="34"/>
        <v>5.9110947878130062</v>
      </c>
      <c r="AN132">
        <f>AK132+AL132*$B$5/2</f>
        <v>-0.61164924522554709</v>
      </c>
      <c r="AO132">
        <f>AL132+AM132*$B$5/2</f>
        <v>1.4805528180887984</v>
      </c>
      <c r="AP132">
        <f t="shared" si="35"/>
        <v>5.8548604635921153</v>
      </c>
      <c r="AQ132">
        <f>(AF132+AI132*2+2*AL132+AO132)/6*$B$5</f>
        <v>1.4354338203432765E-2</v>
      </c>
      <c r="AR132">
        <f>(AG132+2*AJ132+2*AM132+AP132)/6*$B$5</f>
        <v>6.017251166208986E-2</v>
      </c>
      <c r="AS132">
        <f>AE132-RADIANS(90)</f>
        <v>-2.2274532376855563</v>
      </c>
      <c r="AT132">
        <f t="shared" si="27"/>
        <v>-0.61047241629846483</v>
      </c>
      <c r="AU132">
        <f t="shared" si="28"/>
        <v>-0.79203751738078287</v>
      </c>
      <c r="AV132">
        <f t="shared" si="29"/>
        <v>0.20796248261921713</v>
      </c>
      <c r="AW132">
        <f t="shared" si="30"/>
        <v>2.0796248261921715</v>
      </c>
      <c r="AX132">
        <f>$B$1*($B$3*AF132)^2/2</f>
        <v>0.96559050862362372</v>
      </c>
      <c r="AY132">
        <f t="shared" si="31"/>
        <v>3.0452153348157953</v>
      </c>
      <c r="AZ132">
        <f t="shared" si="36"/>
        <v>1.2500000000000009</v>
      </c>
    </row>
    <row r="133" spans="3:52" x14ac:dyDescent="0.25">
      <c r="C133">
        <f t="shared" si="45"/>
        <v>1.2400000000000009</v>
      </c>
      <c r="D133">
        <f t="shared" si="46"/>
        <v>-0.67517894037081216</v>
      </c>
      <c r="E133">
        <f t="shared" si="47"/>
        <v>1.43642005123087</v>
      </c>
      <c r="F133">
        <f t="shared" si="48"/>
        <v>6.2503700671378688</v>
      </c>
      <c r="G133">
        <f t="shared" si="49"/>
        <v>-0.68203804407294533</v>
      </c>
      <c r="H133">
        <f t="shared" si="50"/>
        <v>6.3037644450780919</v>
      </c>
      <c r="I133">
        <f t="shared" si="51"/>
        <v>1.4676719015665594</v>
      </c>
      <c r="J133">
        <f t="shared" si="37"/>
        <v>1.4676719015665593E-2</v>
      </c>
      <c r="K133">
        <f t="shared" si="38"/>
        <v>6.3037644450780916E-2</v>
      </c>
      <c r="L133">
        <f t="shared" si="39"/>
        <v>-2.2459752671657087</v>
      </c>
      <c r="M133">
        <f t="shared" si="40"/>
        <v>-0.62503700671378692</v>
      </c>
      <c r="N133">
        <f t="shared" si="41"/>
        <v>-0.78059511927648473</v>
      </c>
      <c r="O133">
        <f t="shared" si="42"/>
        <v>0.21940488072351527</v>
      </c>
      <c r="P133">
        <f t="shared" si="43"/>
        <v>2.1940488072351529</v>
      </c>
      <c r="Q133">
        <f t="shared" si="52"/>
        <v>1.0316512817890475</v>
      </c>
      <c r="R133">
        <f t="shared" si="44"/>
        <v>3.2257000890242002</v>
      </c>
      <c r="AE133">
        <f>AE132+AQ132</f>
        <v>-0.64230257268722679</v>
      </c>
      <c r="AF133">
        <f>AF132+AR132</f>
        <v>1.449841903009272</v>
      </c>
      <c r="AG133">
        <f t="shared" si="32"/>
        <v>5.9904074039812407</v>
      </c>
      <c r="AH133">
        <f>AE133+AF133*$B$5/2</f>
        <v>-0.63505336317218042</v>
      </c>
      <c r="AI133">
        <f>AF133+AG133*$B$5/2</f>
        <v>1.4797939400291782</v>
      </c>
      <c r="AJ133">
        <f t="shared" si="33"/>
        <v>6.0495437250805999</v>
      </c>
      <c r="AK133">
        <f>AH133+AJ133*$B$5/2</f>
        <v>-0.60480564454677743</v>
      </c>
      <c r="AL133">
        <f>AI133+AJ133*$B$5/2</f>
        <v>1.5100416586545813</v>
      </c>
      <c r="AM133">
        <f t="shared" si="34"/>
        <v>5.8014298987672603</v>
      </c>
      <c r="AN133">
        <f>AK133+AL133*$B$5/2</f>
        <v>-0.59725543625350452</v>
      </c>
      <c r="AO133">
        <f>AL133+AM133*$B$5/2</f>
        <v>1.5390488081484175</v>
      </c>
      <c r="AP133">
        <f t="shared" si="35"/>
        <v>5.742184809653434</v>
      </c>
      <c r="AQ133">
        <f>(AF133+AI133*2+2*AL133+AO133)/6*$B$5</f>
        <v>1.4947603180875346E-2</v>
      </c>
      <c r="AR133">
        <f>(AG133+2*AJ133+2*AM133+AP133)/6*$B$5</f>
        <v>5.9057565768883998E-2</v>
      </c>
      <c r="AS133">
        <f>AE133-RADIANS(90)</f>
        <v>-2.2130988994821235</v>
      </c>
      <c r="AT133">
        <f t="shared" si="27"/>
        <v>-0.59904074039812405</v>
      </c>
      <c r="AU133">
        <f t="shared" si="28"/>
        <v>-0.80071854689601596</v>
      </c>
      <c r="AV133">
        <f t="shared" si="29"/>
        <v>0.19928145310398404</v>
      </c>
      <c r="AW133">
        <f t="shared" si="30"/>
        <v>1.9928145310398404</v>
      </c>
      <c r="AX133">
        <f>$B$1*($B$3*AF133)^2/2</f>
        <v>1.0510207718607736</v>
      </c>
      <c r="AY133">
        <f t="shared" si="31"/>
        <v>3.043835302900614</v>
      </c>
      <c r="AZ133">
        <f t="shared" si="36"/>
        <v>1.2600000000000009</v>
      </c>
    </row>
    <row r="134" spans="3:52" x14ac:dyDescent="0.25">
      <c r="C134">
        <f t="shared" si="45"/>
        <v>1.2500000000000009</v>
      </c>
      <c r="D134">
        <f t="shared" si="46"/>
        <v>-0.66050222135514658</v>
      </c>
      <c r="E134">
        <f t="shared" si="47"/>
        <v>1.499457695681651</v>
      </c>
      <c r="F134">
        <f t="shared" si="48"/>
        <v>6.1351352560372039</v>
      </c>
      <c r="G134">
        <f t="shared" si="49"/>
        <v>-0.66768165189240392</v>
      </c>
      <c r="H134">
        <f t="shared" si="50"/>
        <v>6.1916714837084763</v>
      </c>
      <c r="I134">
        <f t="shared" si="51"/>
        <v>1.5301333719618371</v>
      </c>
      <c r="J134">
        <f t="shared" si="37"/>
        <v>1.530133371961837E-2</v>
      </c>
      <c r="K134">
        <f t="shared" si="38"/>
        <v>6.1916714837084767E-2</v>
      </c>
      <c r="L134">
        <f t="shared" si="39"/>
        <v>-2.2312985481500434</v>
      </c>
      <c r="M134">
        <f t="shared" si="40"/>
        <v>-0.61351352560372063</v>
      </c>
      <c r="N134">
        <f t="shared" si="41"/>
        <v>-0.78968421150564538</v>
      </c>
      <c r="O134">
        <f t="shared" si="42"/>
        <v>0.21031578849435462</v>
      </c>
      <c r="P134">
        <f t="shared" si="43"/>
        <v>2.1031578849435464</v>
      </c>
      <c r="Q134">
        <f t="shared" si="52"/>
        <v>1.1241866905694633</v>
      </c>
      <c r="R134">
        <f t="shared" si="44"/>
        <v>3.2273445755130097</v>
      </c>
      <c r="AE134">
        <f>AE133+AQ133</f>
        <v>-0.62735496950635139</v>
      </c>
      <c r="AF134">
        <f>AF133+AR133</f>
        <v>1.5088994687781561</v>
      </c>
      <c r="AG134">
        <f t="shared" si="32"/>
        <v>5.8700544215314032</v>
      </c>
      <c r="AH134">
        <f>AE134+AF134*$B$5/2</f>
        <v>-0.61981047216246066</v>
      </c>
      <c r="AI134">
        <f>AF134+AG134*$B$5/2</f>
        <v>1.5382497408858131</v>
      </c>
      <c r="AJ134">
        <f t="shared" si="33"/>
        <v>5.932204746907745</v>
      </c>
      <c r="AK134">
        <f>AH134+AJ134*$B$5/2</f>
        <v>-0.59014944842792194</v>
      </c>
      <c r="AL134">
        <f>AI134+AJ134*$B$5/2</f>
        <v>1.5679107646203518</v>
      </c>
      <c r="AM134">
        <f t="shared" si="34"/>
        <v>5.686022077497233</v>
      </c>
      <c r="AN134">
        <f>AK134+AL134*$B$5/2</f>
        <v>-0.58230989460482019</v>
      </c>
      <c r="AO134">
        <f>AL134+AM134*$B$5/2</f>
        <v>1.5963408750078381</v>
      </c>
      <c r="AP134">
        <f t="shared" si="35"/>
        <v>5.6237516341133631</v>
      </c>
      <c r="AQ134">
        <f>(AF134+AI134*2+2*AL134+AO134)/6*$B$5</f>
        <v>1.5529268924663874E-2</v>
      </c>
      <c r="AR134">
        <f>(AG134+2*AJ134+2*AM134+AP134)/6*$B$5</f>
        <v>5.788376617409121E-2</v>
      </c>
      <c r="AS134">
        <f>AE134-RADIANS(90)</f>
        <v>-2.1981512963012477</v>
      </c>
      <c r="AT134">
        <f t="shared" si="27"/>
        <v>-0.5870054421531401</v>
      </c>
      <c r="AU134">
        <f t="shared" si="28"/>
        <v>-0.80958298579120125</v>
      </c>
      <c r="AV134">
        <f t="shared" si="29"/>
        <v>0.19041701420879875</v>
      </c>
      <c r="AW134">
        <f t="shared" si="30"/>
        <v>1.9041701420879875</v>
      </c>
      <c r="AX134">
        <f>$B$1*($B$3*AF134)^2/2</f>
        <v>1.1383888034395009</v>
      </c>
      <c r="AY134">
        <f t="shared" si="31"/>
        <v>3.0425589455274884</v>
      </c>
      <c r="AZ134">
        <f t="shared" si="36"/>
        <v>1.2700000000000009</v>
      </c>
    </row>
    <row r="135" spans="3:52" x14ac:dyDescent="0.25">
      <c r="C135">
        <f t="shared" si="45"/>
        <v>1.2600000000000009</v>
      </c>
      <c r="D135">
        <f t="shared" si="46"/>
        <v>-0.64520088763552819</v>
      </c>
      <c r="E135">
        <f t="shared" si="47"/>
        <v>1.5613744105187357</v>
      </c>
      <c r="F135">
        <f t="shared" si="48"/>
        <v>6.0135895564475907</v>
      </c>
      <c r="G135">
        <f t="shared" si="49"/>
        <v>-0.65269534930255291</v>
      </c>
      <c r="H135">
        <f t="shared" si="50"/>
        <v>6.073299287387445</v>
      </c>
      <c r="I135">
        <f t="shared" si="51"/>
        <v>1.5914423583009736</v>
      </c>
      <c r="J135">
        <f t="shared" si="37"/>
        <v>1.5914423583009735E-2</v>
      </c>
      <c r="K135">
        <f t="shared" si="38"/>
        <v>6.0732992873874452E-2</v>
      </c>
      <c r="L135">
        <f t="shared" si="39"/>
        <v>-2.2159972144304247</v>
      </c>
      <c r="M135">
        <f t="shared" si="40"/>
        <v>-0.60135895564475894</v>
      </c>
      <c r="N135">
        <f t="shared" si="41"/>
        <v>-0.79897897748679525</v>
      </c>
      <c r="O135">
        <f t="shared" si="42"/>
        <v>0.20102102251320475</v>
      </c>
      <c r="P135">
        <f t="shared" si="43"/>
        <v>2.0102102251320475</v>
      </c>
      <c r="Q135">
        <f t="shared" si="52"/>
        <v>1.2189450249113647</v>
      </c>
      <c r="R135">
        <f t="shared" si="44"/>
        <v>3.2291552500434122</v>
      </c>
      <c r="AE135">
        <f>AE134+AQ134</f>
        <v>-0.6118257005816875</v>
      </c>
      <c r="AF135">
        <f>AF134+AR134</f>
        <v>1.5667832349522473</v>
      </c>
      <c r="AG135">
        <f t="shared" si="32"/>
        <v>5.7436293639646365</v>
      </c>
      <c r="AH135">
        <f>AE135+AF135*$B$5/2</f>
        <v>-0.60399178440692625</v>
      </c>
      <c r="AI135">
        <f>AF135+AG135*$B$5/2</f>
        <v>1.5955013817720705</v>
      </c>
      <c r="AJ135">
        <f t="shared" si="33"/>
        <v>5.808808974786932</v>
      </c>
      <c r="AK135">
        <f>AH135+AJ135*$B$5/2</f>
        <v>-0.57494773953299161</v>
      </c>
      <c r="AL135">
        <f>AI135+AJ135*$B$5/2</f>
        <v>1.6245454266460051</v>
      </c>
      <c r="AM135">
        <f t="shared" si="34"/>
        <v>5.5648519947739423</v>
      </c>
      <c r="AN135">
        <f>AK135+AL135*$B$5/2</f>
        <v>-0.56682501239976157</v>
      </c>
      <c r="AO135">
        <f>AL135+AM135*$B$5/2</f>
        <v>1.6523696866198747</v>
      </c>
      <c r="AP135">
        <f t="shared" si="35"/>
        <v>5.499546136146602</v>
      </c>
      <c r="AQ135">
        <f>(AF135+AI135*2+2*AL135+AO135)/6*$B$5</f>
        <v>1.6098744230680452E-2</v>
      </c>
      <c r="AR135">
        <f>(AG135+2*AJ135+2*AM135+AP135)/6*$B$5</f>
        <v>5.6650829065388306E-2</v>
      </c>
      <c r="AS135">
        <f>AE135-RADIANS(90)</f>
        <v>-2.182622027376584</v>
      </c>
      <c r="AT135">
        <f t="shared" si="27"/>
        <v>-0.57436293639646341</v>
      </c>
      <c r="AU135">
        <f t="shared" si="28"/>
        <v>-0.81860076795348302</v>
      </c>
      <c r="AV135">
        <f t="shared" si="29"/>
        <v>0.18139923204651698</v>
      </c>
      <c r="AW135">
        <f t="shared" si="30"/>
        <v>1.8139923204651698</v>
      </c>
      <c r="AX135">
        <f>$B$1*($B$3*AF135)^2/2</f>
        <v>1.2274048526637145</v>
      </c>
      <c r="AY135">
        <f t="shared" si="31"/>
        <v>3.0413971731288845</v>
      </c>
      <c r="AZ135">
        <f t="shared" si="36"/>
        <v>1.2800000000000009</v>
      </c>
    </row>
    <row r="136" spans="3:52" x14ac:dyDescent="0.25">
      <c r="C136">
        <f t="shared" si="45"/>
        <v>1.2700000000000009</v>
      </c>
      <c r="D136">
        <f t="shared" si="46"/>
        <v>-0.62928646405251842</v>
      </c>
      <c r="E136">
        <f t="shared" si="47"/>
        <v>1.6221074033926102</v>
      </c>
      <c r="F136">
        <f t="shared" si="48"/>
        <v>5.8856805134078467</v>
      </c>
      <c r="G136">
        <f t="shared" si="49"/>
        <v>-0.63709035061856512</v>
      </c>
      <c r="H136">
        <f t="shared" si="50"/>
        <v>5.9485909928535738</v>
      </c>
      <c r="I136">
        <f t="shared" si="51"/>
        <v>1.6515358059596494</v>
      </c>
      <c r="J136">
        <f t="shared" si="37"/>
        <v>1.6515358059596495E-2</v>
      </c>
      <c r="K136">
        <f t="shared" si="38"/>
        <v>5.9485909928535738E-2</v>
      </c>
      <c r="L136">
        <f t="shared" si="39"/>
        <v>-2.2000827908474152</v>
      </c>
      <c r="M136">
        <f t="shared" si="40"/>
        <v>-0.58856805134078483</v>
      </c>
      <c r="N136">
        <f t="shared" si="41"/>
        <v>-0.80844767854259514</v>
      </c>
      <c r="O136">
        <f t="shared" si="42"/>
        <v>0.19155232145740486</v>
      </c>
      <c r="P136">
        <f t="shared" si="43"/>
        <v>1.9155232145740486</v>
      </c>
      <c r="Q136">
        <f t="shared" si="52"/>
        <v>1.3156162140705581</v>
      </c>
      <c r="R136">
        <f t="shared" si="44"/>
        <v>3.2311394286446067</v>
      </c>
      <c r="AE136">
        <f>AE135+AQ135</f>
        <v>-0.59572695635100703</v>
      </c>
      <c r="AF136">
        <f>AF135+AR135</f>
        <v>1.6234340640176355</v>
      </c>
      <c r="AG136">
        <f t="shared" si="32"/>
        <v>5.6111063415175426</v>
      </c>
      <c r="AH136">
        <f>AE136+AF136*$B$5/2</f>
        <v>-0.58760978603091885</v>
      </c>
      <c r="AI136">
        <f>AF136+AG136*$B$5/2</f>
        <v>1.6514895957252231</v>
      </c>
      <c r="AJ136">
        <f t="shared" si="33"/>
        <v>5.6793252788629545</v>
      </c>
      <c r="AK136">
        <f>AH136+AJ136*$B$5/2</f>
        <v>-0.55921315963660412</v>
      </c>
      <c r="AL136">
        <f>AI136+AJ136*$B$5/2</f>
        <v>1.6798862221195379</v>
      </c>
      <c r="AM136">
        <f t="shared" si="34"/>
        <v>5.437909333593792</v>
      </c>
      <c r="AN136">
        <f>AK136+AL136*$B$5/2</f>
        <v>-0.55081372852600641</v>
      </c>
      <c r="AO136">
        <f>AL136+AM136*$B$5/2</f>
        <v>1.7070757687875069</v>
      </c>
      <c r="AP136">
        <f t="shared" si="35"/>
        <v>5.3695630817749285</v>
      </c>
      <c r="AQ136">
        <f>(AF136+AI136*2+2*AL136+AO136)/6*$B$5</f>
        <v>1.665543578082444E-2</v>
      </c>
      <c r="AR136">
        <f>(AG136+2*AJ136+2*AM136+AP136)/6*$B$5</f>
        <v>5.5358564413676606E-2</v>
      </c>
      <c r="AS136">
        <f>AE136-RADIANS(90)</f>
        <v>-2.1665232831459038</v>
      </c>
      <c r="AT136">
        <f t="shared" ref="AT136:AT199" si="53">$B$3*COS(AS136)</f>
        <v>-0.56111063415175433</v>
      </c>
      <c r="AU136">
        <f t="shared" ref="AU136:AU199" si="54">$B$3*SIN(AS136)</f>
        <v>-0.82774081465263993</v>
      </c>
      <c r="AV136">
        <f t="shared" ref="AV136:AV199" si="55">AU136+$B$3</f>
        <v>0.17225918534736007</v>
      </c>
      <c r="AW136">
        <f t="shared" ref="AW136:AW199" si="56">ABS($B$1*$B$4*AV136)</f>
        <v>1.7225918534736007</v>
      </c>
      <c r="AX136">
        <f>$B$1*($B$3*AF136)^2/2</f>
        <v>1.3177690801064081</v>
      </c>
      <c r="AY136">
        <f t="shared" ref="AY136:AY199" si="57">AW136+AX136</f>
        <v>3.0403609335800086</v>
      </c>
      <c r="AZ136">
        <f t="shared" si="36"/>
        <v>1.2900000000000009</v>
      </c>
    </row>
    <row r="137" spans="3:52" x14ac:dyDescent="0.25">
      <c r="C137">
        <f t="shared" si="45"/>
        <v>1.2800000000000009</v>
      </c>
      <c r="D137">
        <f t="shared" si="46"/>
        <v>-0.61277110599292195</v>
      </c>
      <c r="E137">
        <f t="shared" si="47"/>
        <v>1.6815933133211458</v>
      </c>
      <c r="F137">
        <f t="shared" si="48"/>
        <v>5.751365891965369</v>
      </c>
      <c r="G137">
        <f t="shared" si="49"/>
        <v>-0.62087849748591273</v>
      </c>
      <c r="H137">
        <f t="shared" si="50"/>
        <v>5.8174992641415137</v>
      </c>
      <c r="I137">
        <f t="shared" si="51"/>
        <v>1.7103501427809726</v>
      </c>
      <c r="J137">
        <f t="shared" si="37"/>
        <v>1.7103501427809725E-2</v>
      </c>
      <c r="K137">
        <f t="shared" si="38"/>
        <v>5.8174992641415138E-2</v>
      </c>
      <c r="L137">
        <f t="shared" si="39"/>
        <v>-2.1835674327878185</v>
      </c>
      <c r="M137">
        <f t="shared" si="40"/>
        <v>-0.57513658919653687</v>
      </c>
      <c r="N137">
        <f t="shared" si="41"/>
        <v>-0.81805739637715769</v>
      </c>
      <c r="O137">
        <f t="shared" si="42"/>
        <v>0.18194260362284231</v>
      </c>
      <c r="P137">
        <f t="shared" si="43"/>
        <v>1.8194260362284231</v>
      </c>
      <c r="Q137">
        <f t="shared" si="52"/>
        <v>1.4138780357031946</v>
      </c>
      <c r="R137">
        <f t="shared" si="44"/>
        <v>3.2333040719316175</v>
      </c>
      <c r="AE137">
        <f>AE136+AQ136</f>
        <v>-0.57907152057018263</v>
      </c>
      <c r="AF137">
        <f>AF136+AR136</f>
        <v>1.6787926284313122</v>
      </c>
      <c r="AG137">
        <f t="shared" ref="AG137:AG200" si="58">$B$4/$B$3*SIN(AE137)</f>
        <v>5.4724706232061262</v>
      </c>
      <c r="AH137">
        <f>AE137+AF137*$B$5/2</f>
        <v>-0.57067755742802606</v>
      </c>
      <c r="AI137">
        <f>AF137+AG137*$B$5/2</f>
        <v>1.7061549815473427</v>
      </c>
      <c r="AJ137">
        <f t="shared" ref="AJ137:AJ200" si="59">$B$4/$B$3*SIN(AH136)</f>
        <v>5.5437330950661305</v>
      </c>
      <c r="AK137">
        <f>AH137+AJ137*$B$5/2</f>
        <v>-0.54295889195269542</v>
      </c>
      <c r="AL137">
        <f>AI137+AJ137*$B$5/2</f>
        <v>1.7338736470226734</v>
      </c>
      <c r="AM137">
        <f t="shared" ref="AM137:AM200" si="60">$B$4/$B$3*SIN(AK136)</f>
        <v>5.3051937903683886</v>
      </c>
      <c r="AN137">
        <f>AK137+AL137*$B$5/2</f>
        <v>-0.53428952371758209</v>
      </c>
      <c r="AO137">
        <f>AL137+AM137*$B$5/2</f>
        <v>1.7603996159745154</v>
      </c>
      <c r="AP137">
        <f t="shared" ref="AP137:AP200" si="61">$B$4/$B$3*SIN(AN136)</f>
        <v>5.2338077932708043</v>
      </c>
      <c r="AQ137">
        <f>(AF137+AI137*2+2*AL137+AO137)/6*$B$5</f>
        <v>1.7198749169243101E-2</v>
      </c>
      <c r="AR137">
        <f>(AG137+2*AJ137+2*AM137+AP137)/6*$B$5</f>
        <v>5.4006886978909957E-2</v>
      </c>
      <c r="AS137">
        <f>AE137-RADIANS(90)</f>
        <v>-2.149867847365079</v>
      </c>
      <c r="AT137">
        <f t="shared" si="53"/>
        <v>-0.54724706232061238</v>
      </c>
      <c r="AU137">
        <f t="shared" si="54"/>
        <v>-0.8369711182480909</v>
      </c>
      <c r="AV137">
        <f t="shared" si="55"/>
        <v>0.1630288817519091</v>
      </c>
      <c r="AW137">
        <f t="shared" si="56"/>
        <v>1.630288817519091</v>
      </c>
      <c r="AX137">
        <f>$B$1*($B$3*AF137)^2/2</f>
        <v>1.4091723446376569</v>
      </c>
      <c r="AY137">
        <f t="shared" si="57"/>
        <v>3.0394611621567478</v>
      </c>
      <c r="AZ137">
        <f t="shared" ref="AZ137:AZ200" si="62">AZ136+$B$5</f>
        <v>1.3000000000000009</v>
      </c>
    </row>
    <row r="138" spans="3:52" x14ac:dyDescent="0.25">
      <c r="C138">
        <f t="shared" si="45"/>
        <v>1.2900000000000009</v>
      </c>
      <c r="D138">
        <f t="shared" si="46"/>
        <v>-0.59566760456511225</v>
      </c>
      <c r="E138">
        <f t="shared" si="47"/>
        <v>1.739768305962561</v>
      </c>
      <c r="F138">
        <f t="shared" si="48"/>
        <v>5.6106150526788152</v>
      </c>
      <c r="G138">
        <f t="shared" si="49"/>
        <v>-0.60407226446310913</v>
      </c>
      <c r="H138">
        <f t="shared" si="50"/>
        <v>5.6799876717840423</v>
      </c>
      <c r="I138">
        <f t="shared" si="51"/>
        <v>1.7678213812259551</v>
      </c>
      <c r="J138">
        <f t="shared" ref="J138:J201" si="63">I138*$B$5</f>
        <v>1.7678213812259553E-2</v>
      </c>
      <c r="K138">
        <f t="shared" ref="K138:K201" si="64">H138*$B$5</f>
        <v>5.6799876717840425E-2</v>
      </c>
      <c r="L138">
        <f t="shared" ref="L138:L201" si="65">D138-RADIANS(90)</f>
        <v>-2.1664639313600089</v>
      </c>
      <c r="M138">
        <f t="shared" ref="M138:M201" si="66">$B$3*COS(L138)</f>
        <v>-0.56106150526788168</v>
      </c>
      <c r="N138">
        <f t="shared" ref="N138:N201" si="67">$B$3*SIN(L138)</f>
        <v>-0.82777411611292773</v>
      </c>
      <c r="O138">
        <f t="shared" ref="O138:O201" si="68">N138+$B$3</f>
        <v>0.17222588388707227</v>
      </c>
      <c r="P138">
        <f t="shared" ref="P138:P201" si="69">ABS($B$1*$B$4*O138)</f>
        <v>1.7222588388707227</v>
      </c>
      <c r="Q138">
        <f t="shared" si="52"/>
        <v>1.5133968792159198</v>
      </c>
      <c r="R138">
        <f t="shared" ref="R138:R201" si="70">P138+Q138</f>
        <v>3.2356557180866425</v>
      </c>
      <c r="AE138">
        <f>AE137+AQ137</f>
        <v>-0.5618727714009395</v>
      </c>
      <c r="AF138">
        <f>AF137+AR137</f>
        <v>1.732799515410222</v>
      </c>
      <c r="AG138">
        <f t="shared" si="58"/>
        <v>5.3277198062742386</v>
      </c>
      <c r="AH138">
        <f>AE138+AF138*$B$5/2</f>
        <v>-0.55320877382388833</v>
      </c>
      <c r="AI138">
        <f>AF138+AG138*$B$5/2</f>
        <v>1.7594381144415931</v>
      </c>
      <c r="AJ138">
        <f t="shared" si="59"/>
        <v>5.4020236108147301</v>
      </c>
      <c r="AK138">
        <f>AH138+AJ138*$B$5/2</f>
        <v>-0.52619865576981473</v>
      </c>
      <c r="AL138">
        <f>AI138+AJ138*$B$5/2</f>
        <v>1.7864482324956668</v>
      </c>
      <c r="AM138">
        <f t="shared" si="60"/>
        <v>5.1667160462561785</v>
      </c>
      <c r="AN138">
        <f>AK138+AL138*$B$5/2</f>
        <v>-0.51726641460733636</v>
      </c>
      <c r="AO138">
        <f>AL138+AM138*$B$5/2</f>
        <v>1.8122818127269475</v>
      </c>
      <c r="AP138">
        <f t="shared" si="61"/>
        <v>5.0922971034461337</v>
      </c>
      <c r="AQ138">
        <f>(AF138+AI138*2+2*AL138+AO138)/6*$B$5</f>
        <v>1.7728090036686153E-2</v>
      </c>
      <c r="AR138">
        <f>(AG138+2*AJ138+2*AM138+AP138)/6*$B$5</f>
        <v>5.2595827039770317E-2</v>
      </c>
      <c r="AS138">
        <f>AE138-RADIANS(90)</f>
        <v>-2.1326690981958363</v>
      </c>
      <c r="AT138">
        <f t="shared" si="53"/>
        <v>-0.53277198062742392</v>
      </c>
      <c r="AU138">
        <f t="shared" si="54"/>
        <v>-0.84625883549794134</v>
      </c>
      <c r="AV138">
        <f t="shared" si="55"/>
        <v>0.15374116450205866</v>
      </c>
      <c r="AW138">
        <f t="shared" si="56"/>
        <v>1.5374116450205866</v>
      </c>
      <c r="AX138">
        <f>$B$1*($B$3*AF138)^2/2</f>
        <v>1.5012970803029502</v>
      </c>
      <c r="AY138">
        <f t="shared" si="57"/>
        <v>3.038708725323537</v>
      </c>
      <c r="AZ138">
        <f t="shared" si="62"/>
        <v>1.3100000000000009</v>
      </c>
    </row>
    <row r="139" spans="3:52" x14ac:dyDescent="0.25">
      <c r="C139">
        <f t="shared" ref="C139:C200" si="71">C138+$B$5</f>
        <v>1.3000000000000009</v>
      </c>
      <c r="D139">
        <f t="shared" ref="D139:D200" si="72">D138+J138</f>
        <v>-0.57798939075285272</v>
      </c>
      <c r="E139">
        <f t="shared" ref="E139:E200" si="73">E138+K138</f>
        <v>1.7965681826804014</v>
      </c>
      <c r="F139">
        <f t="shared" ref="F139:F200" si="74">$B$4/$B$3*SIN(D139)</f>
        <v>5.4634103067960194</v>
      </c>
      <c r="G139">
        <f t="shared" ref="G139:G202" si="75">D138+E139*$B$5/2</f>
        <v>-0.58668476365171029</v>
      </c>
      <c r="H139">
        <f t="shared" ref="H139:H202" si="76">$B$4/$B$3*SIN(G139)</f>
        <v>5.5360320579497788</v>
      </c>
      <c r="I139">
        <f t="shared" ref="I139:I202" si="77">E139+F139*$B$5/2</f>
        <v>1.8238852342143814</v>
      </c>
      <c r="J139">
        <f t="shared" si="63"/>
        <v>1.8238852342143813E-2</v>
      </c>
      <c r="K139">
        <f t="shared" si="64"/>
        <v>5.5360320579497788E-2</v>
      </c>
      <c r="L139">
        <f t="shared" si="65"/>
        <v>-2.1487857175477494</v>
      </c>
      <c r="M139">
        <f t="shared" si="66"/>
        <v>-0.54634103067960194</v>
      </c>
      <c r="N139">
        <f t="shared" si="67"/>
        <v>-0.83756282044748753</v>
      </c>
      <c r="O139">
        <f t="shared" si="68"/>
        <v>0.16243717955251247</v>
      </c>
      <c r="P139">
        <f t="shared" si="69"/>
        <v>1.6243717955251247</v>
      </c>
      <c r="Q139">
        <f t="shared" ref="Q139:Q202" si="78">$B$1*($B$3*E139)^2/2</f>
        <v>1.61382861750978</v>
      </c>
      <c r="R139">
        <f t="shared" si="70"/>
        <v>3.2382004130349049</v>
      </c>
      <c r="AE139">
        <f>AE138+AQ138</f>
        <v>-0.54414468136425331</v>
      </c>
      <c r="AF139">
        <f>AF138+AR138</f>
        <v>1.7853953424499924</v>
      </c>
      <c r="AG139">
        <f t="shared" si="58"/>
        <v>5.1768649465641436</v>
      </c>
      <c r="AH139">
        <f>AE139+AF139*$B$5/2</f>
        <v>-0.53521770465200336</v>
      </c>
      <c r="AI139">
        <f>AF139+AG139*$B$5/2</f>
        <v>1.8112796671828131</v>
      </c>
      <c r="AJ139">
        <f t="shared" si="59"/>
        <v>5.2542009175543445</v>
      </c>
      <c r="AK139">
        <f>AH139+AJ139*$B$5/2</f>
        <v>-0.50894670006423159</v>
      </c>
      <c r="AL139">
        <f>AI139+AJ139*$B$5/2</f>
        <v>1.8375506717705847</v>
      </c>
      <c r="AM139">
        <f t="shared" si="60"/>
        <v>5.02249869895528</v>
      </c>
      <c r="AN139">
        <f>AK139+AL139*$B$5/2</f>
        <v>-0.49975894670537868</v>
      </c>
      <c r="AO139">
        <f>AL139+AM139*$B$5/2</f>
        <v>1.8626631652653611</v>
      </c>
      <c r="AP139">
        <f t="shared" si="61"/>
        <v>4.9450602650058979</v>
      </c>
      <c r="AQ139">
        <f>(AF139+AI139*2+2*AL139+AO139)/6*$B$5</f>
        <v>1.8242865309370252E-2</v>
      </c>
      <c r="AR139">
        <f>(AG139+2*AJ139+2*AM139+AP139)/6*$B$5</f>
        <v>5.1125540740982162E-2</v>
      </c>
      <c r="AS139">
        <f>AE139-RADIANS(90)</f>
        <v>-2.1149410081591498</v>
      </c>
      <c r="AT139">
        <f t="shared" si="53"/>
        <v>-0.51768649465641425</v>
      </c>
      <c r="AU139">
        <f t="shared" si="54"/>
        <v>-0.85557039058767947</v>
      </c>
      <c r="AV139">
        <f t="shared" si="55"/>
        <v>0.14442960941232053</v>
      </c>
      <c r="AW139">
        <f t="shared" si="56"/>
        <v>1.4442960941232053</v>
      </c>
      <c r="AX139">
        <f>$B$1*($B$3*AF139)^2/2</f>
        <v>1.5938182644210628</v>
      </c>
      <c r="AY139">
        <f t="shared" si="57"/>
        <v>3.0381143585442683</v>
      </c>
      <c r="AZ139">
        <f t="shared" si="62"/>
        <v>1.320000000000001</v>
      </c>
    </row>
    <row r="140" spans="3:52" x14ac:dyDescent="0.25">
      <c r="C140">
        <f t="shared" si="71"/>
        <v>1.3100000000000009</v>
      </c>
      <c r="D140">
        <f t="shared" si="72"/>
        <v>-0.55975053841070888</v>
      </c>
      <c r="E140">
        <f t="shared" si="73"/>
        <v>1.8519285032598991</v>
      </c>
      <c r="F140">
        <f t="shared" si="74"/>
        <v>5.3097482378840066</v>
      </c>
      <c r="G140">
        <f t="shared" si="75"/>
        <v>-0.5687297482365532</v>
      </c>
      <c r="H140">
        <f t="shared" si="76"/>
        <v>5.3856218746444942</v>
      </c>
      <c r="I140">
        <f t="shared" si="77"/>
        <v>1.8784772444493192</v>
      </c>
      <c r="J140">
        <f t="shared" si="63"/>
        <v>1.8784772444493194E-2</v>
      </c>
      <c r="K140">
        <f t="shared" si="64"/>
        <v>5.3856218746444945E-2</v>
      </c>
      <c r="L140">
        <f t="shared" si="65"/>
        <v>-2.1305468652056057</v>
      </c>
      <c r="M140">
        <f t="shared" si="66"/>
        <v>-0.53097482378840077</v>
      </c>
      <c r="N140">
        <f t="shared" si="67"/>
        <v>-0.84738759520238238</v>
      </c>
      <c r="O140">
        <f t="shared" si="68"/>
        <v>0.15261240479761762</v>
      </c>
      <c r="P140">
        <f t="shared" si="69"/>
        <v>1.5261240479761762</v>
      </c>
      <c r="Q140">
        <f t="shared" si="78"/>
        <v>1.7148195905932251</v>
      </c>
      <c r="R140">
        <f t="shared" si="70"/>
        <v>3.2409436385694015</v>
      </c>
      <c r="AE140">
        <f>AE139+AQ139</f>
        <v>-0.52590181605488306</v>
      </c>
      <c r="AF140">
        <f>AF139+AR139</f>
        <v>1.8365208831909745</v>
      </c>
      <c r="AG140">
        <f t="shared" si="58"/>
        <v>5.0199316377996661</v>
      </c>
      <c r="AH140">
        <f>AE140+AF140*$B$5/2</f>
        <v>-0.5167192116389282</v>
      </c>
      <c r="AI140">
        <f>AF140+AG140*$B$5/2</f>
        <v>1.8616205413799729</v>
      </c>
      <c r="AJ140">
        <f t="shared" si="59"/>
        <v>5.1002831182774369</v>
      </c>
      <c r="AK140">
        <f>AH140+AJ140*$B$5/2</f>
        <v>-0.49121779604754101</v>
      </c>
      <c r="AL140">
        <f>AI140+AJ140*$B$5/2</f>
        <v>1.88712195697136</v>
      </c>
      <c r="AM140">
        <f t="shared" si="60"/>
        <v>4.8725771451719817</v>
      </c>
      <c r="AN140">
        <f>AK140+AL140*$B$5/2</f>
        <v>-0.48178218626268421</v>
      </c>
      <c r="AO140">
        <f>AL140+AM140*$B$5/2</f>
        <v>1.91148484269722</v>
      </c>
      <c r="AP140">
        <f t="shared" si="61"/>
        <v>4.7921398050949007</v>
      </c>
      <c r="AQ140">
        <f>(AF140+AI140*2+2*AL140+AO140)/6*$B$5</f>
        <v>1.8742484537651434E-2</v>
      </c>
      <c r="AR140">
        <f>(AG140+2*AJ140+2*AM140+AP140)/6*$B$5</f>
        <v>4.959631994965568E-2</v>
      </c>
      <c r="AS140">
        <f>AE140-RADIANS(90)</f>
        <v>-2.0966981428497795</v>
      </c>
      <c r="AT140">
        <f t="shared" si="53"/>
        <v>-0.5019931637799665</v>
      </c>
      <c r="AU140">
        <f t="shared" si="54"/>
        <v>-0.86487158787774943</v>
      </c>
      <c r="AV140">
        <f t="shared" si="55"/>
        <v>0.13512841212225057</v>
      </c>
      <c r="AW140">
        <f t="shared" si="56"/>
        <v>1.3512841212225057</v>
      </c>
      <c r="AX140">
        <f>$B$1*($B$3*AF140)^2/2</f>
        <v>1.6864044771982785</v>
      </c>
      <c r="AY140">
        <f t="shared" si="57"/>
        <v>3.0376885984207842</v>
      </c>
      <c r="AZ140">
        <f t="shared" si="62"/>
        <v>1.330000000000001</v>
      </c>
    </row>
    <row r="141" spans="3:52" x14ac:dyDescent="0.25">
      <c r="C141">
        <f t="shared" si="71"/>
        <v>1.320000000000001</v>
      </c>
      <c r="D141">
        <f t="shared" si="72"/>
        <v>-0.54096576596621571</v>
      </c>
      <c r="E141">
        <f t="shared" si="73"/>
        <v>1.905784722006344</v>
      </c>
      <c r="F141">
        <f t="shared" si="74"/>
        <v>5.1496409760943109</v>
      </c>
      <c r="G141">
        <f t="shared" si="75"/>
        <v>-0.55022161480067711</v>
      </c>
      <c r="H141">
        <f t="shared" si="76"/>
        <v>5.2287614814574104</v>
      </c>
      <c r="I141">
        <f t="shared" si="77"/>
        <v>1.9315329268868155</v>
      </c>
      <c r="J141">
        <f t="shared" si="63"/>
        <v>1.9315329268868156E-2</v>
      </c>
      <c r="K141">
        <f t="shared" si="64"/>
        <v>5.2287614814574106E-2</v>
      </c>
      <c r="L141">
        <f t="shared" si="65"/>
        <v>-2.1117620927611123</v>
      </c>
      <c r="M141">
        <f t="shared" si="66"/>
        <v>-0.51496409760943107</v>
      </c>
      <c r="N141">
        <f t="shared" si="67"/>
        <v>-0.85721174640418007</v>
      </c>
      <c r="O141">
        <f t="shared" si="68"/>
        <v>0.14278825359581993</v>
      </c>
      <c r="P141">
        <f t="shared" si="69"/>
        <v>1.4278825359581993</v>
      </c>
      <c r="Q141">
        <f t="shared" si="78"/>
        <v>1.8160077033163988</v>
      </c>
      <c r="R141">
        <f t="shared" si="70"/>
        <v>3.2438902392745979</v>
      </c>
      <c r="AE141">
        <f>AE140+AQ140</f>
        <v>-0.50715933151723158</v>
      </c>
      <c r="AF141">
        <f>AF140+AR140</f>
        <v>1.8861172031406301</v>
      </c>
      <c r="AG141">
        <f t="shared" si="58"/>
        <v>4.8569610275398682</v>
      </c>
      <c r="AH141">
        <f>AE141+AF141*$B$5/2</f>
        <v>-0.49772874550152846</v>
      </c>
      <c r="AI141">
        <f>AF141+AG141*$B$5/2</f>
        <v>1.9104020082783295</v>
      </c>
      <c r="AJ141">
        <f t="shared" si="59"/>
        <v>4.9403033778684478</v>
      </c>
      <c r="AK141">
        <f>AH141+AJ141*$B$5/2</f>
        <v>-0.47302722861218621</v>
      </c>
      <c r="AL141">
        <f>AI141+AJ141*$B$5/2</f>
        <v>1.9351035251676718</v>
      </c>
      <c r="AM141">
        <f t="shared" si="60"/>
        <v>4.7170004039794664</v>
      </c>
      <c r="AN141">
        <f>AK141+AL141*$B$5/2</f>
        <v>-0.46335171098634786</v>
      </c>
      <c r="AO141">
        <f>AL141+AM141*$B$5/2</f>
        <v>1.9586885271875691</v>
      </c>
      <c r="AP141">
        <f t="shared" si="61"/>
        <v>4.6335923152260143</v>
      </c>
      <c r="AQ141">
        <f>(AF141+AI141*2+2*AL141+AO141)/6*$B$5</f>
        <v>1.9226361328700339E-2</v>
      </c>
      <c r="AR141">
        <f>(AG141+2*AJ141+2*AM141+AP141)/6*$B$5</f>
        <v>4.8008601510769522E-2</v>
      </c>
      <c r="AS141">
        <f>AE141-RADIANS(90)</f>
        <v>-2.0779556583121281</v>
      </c>
      <c r="AT141">
        <f t="shared" si="53"/>
        <v>-0.48569610275398678</v>
      </c>
      <c r="AU141">
        <f t="shared" si="54"/>
        <v>-0.87412773424116263</v>
      </c>
      <c r="AV141">
        <f t="shared" si="55"/>
        <v>0.12587226575883737</v>
      </c>
      <c r="AW141">
        <f t="shared" si="56"/>
        <v>1.2587226575883737</v>
      </c>
      <c r="AX141">
        <f>$B$1*($B$3*AF141)^2/2</f>
        <v>1.7787190519915166</v>
      </c>
      <c r="AY141">
        <f t="shared" si="57"/>
        <v>3.0374417095798902</v>
      </c>
      <c r="AZ141">
        <f t="shared" si="62"/>
        <v>1.340000000000001</v>
      </c>
    </row>
    <row r="142" spans="3:52" x14ac:dyDescent="0.25">
      <c r="C142">
        <f t="shared" si="71"/>
        <v>1.330000000000001</v>
      </c>
      <c r="D142">
        <f t="shared" si="72"/>
        <v>-0.52165043669734756</v>
      </c>
      <c r="E142">
        <f t="shared" si="73"/>
        <v>1.9580723368209181</v>
      </c>
      <c r="F142">
        <f t="shared" si="74"/>
        <v>4.9831174107828877</v>
      </c>
      <c r="G142">
        <f t="shared" si="75"/>
        <v>-0.53117540428211107</v>
      </c>
      <c r="H142">
        <f t="shared" si="76"/>
        <v>5.0654713888051575</v>
      </c>
      <c r="I142">
        <f t="shared" si="77"/>
        <v>1.9829879238748325</v>
      </c>
      <c r="J142">
        <f t="shared" si="63"/>
        <v>1.9829879238748325E-2</v>
      </c>
      <c r="K142">
        <f t="shared" si="64"/>
        <v>5.0654713888051574E-2</v>
      </c>
      <c r="L142">
        <f t="shared" si="65"/>
        <v>-2.0924467634922443</v>
      </c>
      <c r="M142">
        <f t="shared" si="66"/>
        <v>-0.49831174107828891</v>
      </c>
      <c r="N142">
        <f t="shared" si="67"/>
        <v>-0.86699792889229232</v>
      </c>
      <c r="O142">
        <f t="shared" si="68"/>
        <v>0.13300207110770768</v>
      </c>
      <c r="P142">
        <f t="shared" si="69"/>
        <v>1.3300207110770768</v>
      </c>
      <c r="Q142">
        <f t="shared" si="78"/>
        <v>1.9170236381116654</v>
      </c>
      <c r="R142">
        <f t="shared" si="70"/>
        <v>3.2470443491887422</v>
      </c>
      <c r="AE142">
        <f>AE141+AQ141</f>
        <v>-0.48793297018853127</v>
      </c>
      <c r="AF142">
        <f>AF141+AR141</f>
        <v>1.9341258046513996</v>
      </c>
      <c r="AG142">
        <f t="shared" si="58"/>
        <v>4.6880107574690228</v>
      </c>
      <c r="AH142">
        <f>AE142+AF142*$B$5/2</f>
        <v>-0.47826234116527427</v>
      </c>
      <c r="AI142">
        <f>AF142+AG142*$B$5/2</f>
        <v>1.9575658584387448</v>
      </c>
      <c r="AJ142">
        <f t="shared" si="59"/>
        <v>4.77431090395386</v>
      </c>
      <c r="AK142">
        <f>AH142+AJ142*$B$5/2</f>
        <v>-0.45439078664550497</v>
      </c>
      <c r="AL142">
        <f>AI142+AJ142*$B$5/2</f>
        <v>1.9814374129585142</v>
      </c>
      <c r="AM142">
        <f t="shared" si="60"/>
        <v>4.5558318713953945</v>
      </c>
      <c r="AN142">
        <f>AK142+AL142*$B$5/2</f>
        <v>-0.44448359958071243</v>
      </c>
      <c r="AO142">
        <f>AL142+AM142*$B$5/2</f>
        <v>2.004216572315491</v>
      </c>
      <c r="AP142">
        <f t="shared" si="61"/>
        <v>4.4694891669589065</v>
      </c>
      <c r="AQ142">
        <f>(AF142+AI142*2+2*AL142+AO142)/6*$B$5</f>
        <v>1.9693914866269015E-2</v>
      </c>
      <c r="AR142">
        <f>(AG142+2*AJ142+2*AM142+AP142)/6*$B$5</f>
        <v>4.6362975791877405E-2</v>
      </c>
      <c r="AS142">
        <f>AE142-RADIANS(90)</f>
        <v>-2.0587292969834277</v>
      </c>
      <c r="AT142">
        <f t="shared" si="53"/>
        <v>-0.46880107574690211</v>
      </c>
      <c r="AU142">
        <f t="shared" si="54"/>
        <v>-0.88330377072587396</v>
      </c>
      <c r="AV142">
        <f t="shared" si="55"/>
        <v>0.11669622927412604</v>
      </c>
      <c r="AW142">
        <f t="shared" si="56"/>
        <v>1.1669622927412604</v>
      </c>
      <c r="AX142">
        <f>$B$1*($B$3*AF142)^2/2</f>
        <v>1.8704213141092121</v>
      </c>
      <c r="AY142">
        <f t="shared" si="57"/>
        <v>3.0373836068504723</v>
      </c>
      <c r="AZ142">
        <f t="shared" si="62"/>
        <v>1.350000000000001</v>
      </c>
    </row>
    <row r="143" spans="3:52" x14ac:dyDescent="0.25">
      <c r="C143">
        <f t="shared" si="71"/>
        <v>1.340000000000001</v>
      </c>
      <c r="D143">
        <f t="shared" si="72"/>
        <v>-0.50182055745859921</v>
      </c>
      <c r="E143">
        <f t="shared" si="73"/>
        <v>2.0087270507089698</v>
      </c>
      <c r="F143">
        <f t="shared" si="74"/>
        <v>4.810224326893727</v>
      </c>
      <c r="G143">
        <f t="shared" si="75"/>
        <v>-0.51160680144380266</v>
      </c>
      <c r="H143">
        <f t="shared" si="76"/>
        <v>4.8957894322391162</v>
      </c>
      <c r="I143">
        <f t="shared" si="77"/>
        <v>2.0327781723434386</v>
      </c>
      <c r="J143">
        <f t="shared" si="63"/>
        <v>2.0327781723434385E-2</v>
      </c>
      <c r="K143">
        <f t="shared" si="64"/>
        <v>4.8957894322391164E-2</v>
      </c>
      <c r="L143">
        <f t="shared" si="65"/>
        <v>-2.0726168842534958</v>
      </c>
      <c r="M143">
        <f t="shared" si="66"/>
        <v>-0.48102243268937261</v>
      </c>
      <c r="N143">
        <f t="shared" si="67"/>
        <v>-0.87670828629002817</v>
      </c>
      <c r="O143">
        <f t="shared" si="68"/>
        <v>0.12329171370997183</v>
      </c>
      <c r="P143">
        <f t="shared" si="69"/>
        <v>1.2329171370997183</v>
      </c>
      <c r="Q143">
        <f t="shared" si="78"/>
        <v>2.0174921821249781</v>
      </c>
      <c r="R143">
        <f t="shared" si="70"/>
        <v>3.2504093192246963</v>
      </c>
      <c r="AE143">
        <f>AE142+AQ142</f>
        <v>-0.46823905532226223</v>
      </c>
      <c r="AF143">
        <f>AF142+AR142</f>
        <v>1.9804887804432769</v>
      </c>
      <c r="AG143">
        <f t="shared" si="58"/>
        <v>4.5131558157525813</v>
      </c>
      <c r="AH143">
        <f>AE143+AF143*$B$5/2</f>
        <v>-0.45833661142004584</v>
      </c>
      <c r="AI143">
        <f>AF143+AG143*$B$5/2</f>
        <v>2.0030545595220399</v>
      </c>
      <c r="AJ143">
        <f t="shared" si="59"/>
        <v>4.6023718459191461</v>
      </c>
      <c r="AK143">
        <f>AH143+AJ143*$B$5/2</f>
        <v>-0.43532475219045008</v>
      </c>
      <c r="AL143">
        <f>AI143+AJ143*$B$5/2</f>
        <v>2.0260664187516357</v>
      </c>
      <c r="AM143">
        <f t="shared" si="60"/>
        <v>4.3891499967429519</v>
      </c>
      <c r="AN143">
        <f>AK143+AL143*$B$5/2</f>
        <v>-0.42519442009669189</v>
      </c>
      <c r="AO143">
        <f>AL143+AM143*$B$5/2</f>
        <v>2.0480121687353505</v>
      </c>
      <c r="AP143">
        <f t="shared" si="61"/>
        <v>4.2999171440059145</v>
      </c>
      <c r="AQ143">
        <f>(AF143+AI143*2+2*AL143+AO143)/6*$B$5</f>
        <v>2.01445715095433E-2</v>
      </c>
      <c r="AR143">
        <f>(AG143+2*AJ143+2*AM143+AP143)/6*$B$5</f>
        <v>4.4660194408471153E-2</v>
      </c>
      <c r="AS143">
        <f>AE143-RADIANS(90)</f>
        <v>-2.039035382117159</v>
      </c>
      <c r="AT143">
        <f t="shared" si="53"/>
        <v>-0.45131558157525814</v>
      </c>
      <c r="AU143">
        <f t="shared" si="54"/>
        <v>-0.89236441313366288</v>
      </c>
      <c r="AV143">
        <f t="shared" si="55"/>
        <v>0.10763558686633712</v>
      </c>
      <c r="AW143">
        <f t="shared" si="56"/>
        <v>1.0763558686633712</v>
      </c>
      <c r="AX143">
        <f>$B$1*($B$3*AF143)^2/2</f>
        <v>1.9611679047308492</v>
      </c>
      <c r="AY143">
        <f t="shared" si="57"/>
        <v>3.0375237733942204</v>
      </c>
      <c r="AZ143">
        <f t="shared" si="62"/>
        <v>1.360000000000001</v>
      </c>
    </row>
    <row r="144" spans="3:52" x14ac:dyDescent="0.25">
      <c r="C144">
        <f t="shared" si="71"/>
        <v>1.350000000000001</v>
      </c>
      <c r="D144">
        <f t="shared" si="72"/>
        <v>-0.4814927757351648</v>
      </c>
      <c r="E144">
        <f t="shared" si="73"/>
        <v>2.0576849450313608</v>
      </c>
      <c r="F144">
        <f t="shared" si="74"/>
        <v>4.6310274503815734</v>
      </c>
      <c r="G144">
        <f t="shared" si="75"/>
        <v>-0.49153213273344243</v>
      </c>
      <c r="H144">
        <f t="shared" si="76"/>
        <v>4.7197718631600631</v>
      </c>
      <c r="I144">
        <f t="shared" si="77"/>
        <v>2.0808400822832684</v>
      </c>
      <c r="J144">
        <f t="shared" si="63"/>
        <v>2.0808400822832685E-2</v>
      </c>
      <c r="K144">
        <f t="shared" si="64"/>
        <v>4.7197718631600633E-2</v>
      </c>
      <c r="L144">
        <f t="shared" si="65"/>
        <v>-2.0522891025300614</v>
      </c>
      <c r="M144">
        <f t="shared" si="66"/>
        <v>-0.46310274503815729</v>
      </c>
      <c r="N144">
        <f t="shared" si="67"/>
        <v>-0.88630460200662586</v>
      </c>
      <c r="O144">
        <f t="shared" si="68"/>
        <v>0.11369539799337414</v>
      </c>
      <c r="P144">
        <f t="shared" si="69"/>
        <v>1.1369539799337414</v>
      </c>
      <c r="Q144">
        <f t="shared" si="78"/>
        <v>2.1170336665043572</v>
      </c>
      <c r="R144">
        <f t="shared" si="70"/>
        <v>3.2539876464380986</v>
      </c>
      <c r="AE144">
        <f>AE143+AQ143</f>
        <v>-0.44809448381271894</v>
      </c>
      <c r="AF144">
        <f>AF143+AR143</f>
        <v>2.0251489748517479</v>
      </c>
      <c r="AG144">
        <f t="shared" si="58"/>
        <v>4.3324892894232399</v>
      </c>
      <c r="AH144">
        <f>AE144+AF144*$B$5/2</f>
        <v>-0.43796873893846022</v>
      </c>
      <c r="AI144">
        <f>AF144+AG144*$B$5/2</f>
        <v>2.0468114212988642</v>
      </c>
      <c r="AJ144">
        <f t="shared" si="59"/>
        <v>4.4245700999008717</v>
      </c>
      <c r="AK144">
        <f>AH144+AJ144*$B$5/2</f>
        <v>-0.41584588843895587</v>
      </c>
      <c r="AL144">
        <f>AI144+AJ144*$B$5/2</f>
        <v>2.0689342717983688</v>
      </c>
      <c r="AM144">
        <f t="shared" si="60"/>
        <v>4.2170488717235166</v>
      </c>
      <c r="AN144">
        <f>AK144+AL144*$B$5/2</f>
        <v>-0.405501217079964</v>
      </c>
      <c r="AO144">
        <f>AL144+AM144*$B$5/2</f>
        <v>2.0900195161569863</v>
      </c>
      <c r="AP144">
        <f t="shared" si="61"/>
        <v>4.1249789818816742</v>
      </c>
      <c r="AQ144">
        <f>(AF144+AI144*2+2*AL144+AO144)/6*$B$5</f>
        <v>2.0577766462005331E-2</v>
      </c>
      <c r="AR144">
        <f>(AG144+2*AJ144+2*AM144+AP144)/6*$B$5</f>
        <v>4.2901177024256151E-2</v>
      </c>
      <c r="AS144">
        <f>AE144-RADIANS(90)</f>
        <v>-2.0188908106076155</v>
      </c>
      <c r="AT144">
        <f t="shared" si="53"/>
        <v>-0.43324892894232403</v>
      </c>
      <c r="AU144">
        <f t="shared" si="54"/>
        <v>-0.90127430095966299</v>
      </c>
      <c r="AV144">
        <f t="shared" si="55"/>
        <v>9.8725699040337012E-2</v>
      </c>
      <c r="AW144">
        <f t="shared" si="56"/>
        <v>0.98725699040337012</v>
      </c>
      <c r="AX144">
        <f>$B$1*($B$3*AF144)^2/2</f>
        <v>2.0506141851715429</v>
      </c>
      <c r="AY144">
        <f t="shared" si="57"/>
        <v>3.0378711755749128</v>
      </c>
      <c r="AZ144">
        <f t="shared" si="62"/>
        <v>1.370000000000001</v>
      </c>
    </row>
    <row r="145" spans="3:52" x14ac:dyDescent="0.25">
      <c r="C145">
        <f t="shared" si="71"/>
        <v>1.360000000000001</v>
      </c>
      <c r="D145">
        <f t="shared" si="72"/>
        <v>-0.46068437491233211</v>
      </c>
      <c r="E145">
        <f t="shared" si="73"/>
        <v>2.1048826636629614</v>
      </c>
      <c r="F145">
        <f t="shared" si="74"/>
        <v>4.4456123880132274</v>
      </c>
      <c r="G145">
        <f t="shared" si="75"/>
        <v>-0.47096836241684997</v>
      </c>
      <c r="H145">
        <f t="shared" si="76"/>
        <v>4.5374943412492543</v>
      </c>
      <c r="I145">
        <f t="shared" si="77"/>
        <v>2.1271107256030275</v>
      </c>
      <c r="J145">
        <f t="shared" si="63"/>
        <v>2.1271107256030274E-2</v>
      </c>
      <c r="K145">
        <f t="shared" si="64"/>
        <v>4.5374943412492541E-2</v>
      </c>
      <c r="L145">
        <f t="shared" si="65"/>
        <v>-2.0314807017072285</v>
      </c>
      <c r="M145">
        <f t="shared" si="66"/>
        <v>-0.44456123880132248</v>
      </c>
      <c r="N145">
        <f t="shared" si="67"/>
        <v>-0.8957484607608508</v>
      </c>
      <c r="O145">
        <f t="shared" si="68"/>
        <v>0.1042515392391492</v>
      </c>
      <c r="P145">
        <f t="shared" si="69"/>
        <v>1.042515392391492</v>
      </c>
      <c r="Q145">
        <f t="shared" si="78"/>
        <v>2.2152655138944417</v>
      </c>
      <c r="R145">
        <f t="shared" si="70"/>
        <v>3.2577809062859338</v>
      </c>
      <c r="AE145">
        <f>AE144+AQ144</f>
        <v>-0.42751671735071362</v>
      </c>
      <c r="AF145">
        <f>AF144+AR144</f>
        <v>2.0680501518760042</v>
      </c>
      <c r="AG145">
        <f t="shared" si="58"/>
        <v>4.1461230051776612</v>
      </c>
      <c r="AH145">
        <f>AE145+AF145*$B$5/2</f>
        <v>-0.41717646659133362</v>
      </c>
      <c r="AI145">
        <f>AF145+AG145*$B$5/2</f>
        <v>2.0887807669018925</v>
      </c>
      <c r="AJ145">
        <f t="shared" si="59"/>
        <v>4.2410080078853536</v>
      </c>
      <c r="AK145">
        <f>AH145+AJ145*$B$5/2</f>
        <v>-0.39597142655190687</v>
      </c>
      <c r="AL145">
        <f>AI145+AJ145*$B$5/2</f>
        <v>2.1099858069413191</v>
      </c>
      <c r="AM145">
        <f t="shared" si="60"/>
        <v>4.0396387236243685</v>
      </c>
      <c r="AN145">
        <f>AK145+AL145*$B$5/2</f>
        <v>-0.38542149751720028</v>
      </c>
      <c r="AO145">
        <f>AL145+AM145*$B$5/2</f>
        <v>2.1301840005594408</v>
      </c>
      <c r="AP145">
        <f t="shared" si="61"/>
        <v>3.9447938067877564</v>
      </c>
      <c r="AQ145">
        <f>(AF145+AI145*2+2*AL145+AO145)/6*$B$5</f>
        <v>2.0992945500203111E-2</v>
      </c>
      <c r="AR145">
        <f>(AG145+2*AJ145+2*AM145+AP145)/6*$B$5</f>
        <v>4.108701712497477E-2</v>
      </c>
      <c r="AS145">
        <f>AE145-RADIANS(90)</f>
        <v>-1.9983130441456103</v>
      </c>
      <c r="AT145">
        <f t="shared" si="53"/>
        <v>-0.4146123005177661</v>
      </c>
      <c r="AU145">
        <f t="shared" si="54"/>
        <v>-0.90999815398679007</v>
      </c>
      <c r="AV145">
        <f t="shared" si="55"/>
        <v>9.000184601320993E-2</v>
      </c>
      <c r="AW145">
        <f t="shared" si="56"/>
        <v>0.9000184601320993</v>
      </c>
      <c r="AX145">
        <f>$B$1*($B$3*AF145)^2/2</f>
        <v>2.1384157153371821</v>
      </c>
      <c r="AY145">
        <f t="shared" si="57"/>
        <v>3.0384341754692814</v>
      </c>
      <c r="AZ145">
        <f t="shared" si="62"/>
        <v>1.380000000000001</v>
      </c>
    </row>
    <row r="146" spans="3:52" x14ac:dyDescent="0.25">
      <c r="C146">
        <f t="shared" si="71"/>
        <v>1.370000000000001</v>
      </c>
      <c r="D146">
        <f t="shared" si="72"/>
        <v>-0.43941326765630184</v>
      </c>
      <c r="E146">
        <f t="shared" si="73"/>
        <v>2.1502576070754538</v>
      </c>
      <c r="F146">
        <f t="shared" si="74"/>
        <v>4.2540854471677179</v>
      </c>
      <c r="G146">
        <f t="shared" si="75"/>
        <v>-0.44993308687695482</v>
      </c>
      <c r="H146">
        <f t="shared" si="76"/>
        <v>4.3490528140976981</v>
      </c>
      <c r="I146">
        <f t="shared" si="77"/>
        <v>2.1715280343112924</v>
      </c>
      <c r="J146">
        <f t="shared" si="63"/>
        <v>2.1715280343112923E-2</v>
      </c>
      <c r="K146">
        <f t="shared" si="64"/>
        <v>4.3490528140976981E-2</v>
      </c>
      <c r="L146">
        <f t="shared" si="65"/>
        <v>-2.0102095944511982</v>
      </c>
      <c r="M146">
        <f t="shared" si="66"/>
        <v>-0.42540854471677153</v>
      </c>
      <c r="N146">
        <f t="shared" si="67"/>
        <v>-0.90500141993366989</v>
      </c>
      <c r="O146">
        <f t="shared" si="68"/>
        <v>9.4998580066330107E-2</v>
      </c>
      <c r="P146">
        <f t="shared" si="69"/>
        <v>0.94998580066330107</v>
      </c>
      <c r="Q146">
        <f t="shared" si="78"/>
        <v>2.3118038883929284</v>
      </c>
      <c r="R146">
        <f t="shared" si="70"/>
        <v>3.2617896890562292</v>
      </c>
      <c r="AE146">
        <f>AE145+AQ145</f>
        <v>-0.40652377185051053</v>
      </c>
      <c r="AF146">
        <f>AF145+AR145</f>
        <v>2.109137169000979</v>
      </c>
      <c r="AG146">
        <f t="shared" si="58"/>
        <v>3.9541880475717224</v>
      </c>
      <c r="AH146">
        <f>AE146+AF146*$B$5/2</f>
        <v>-0.39597808600550566</v>
      </c>
      <c r="AI146">
        <f>AF146+AG146*$B$5/2</f>
        <v>2.1289081092388376</v>
      </c>
      <c r="AJ146">
        <f t="shared" si="59"/>
        <v>4.0518069395555383</v>
      </c>
      <c r="AK146">
        <f>AH146+AJ146*$B$5/2</f>
        <v>-0.37571905130772798</v>
      </c>
      <c r="AL146">
        <f>AI146+AJ146*$B$5/2</f>
        <v>2.1491671439366153</v>
      </c>
      <c r="AM146">
        <f t="shared" si="60"/>
        <v>3.8570463047129673</v>
      </c>
      <c r="AN146">
        <f>AK146+AL146*$B$5/2</f>
        <v>-0.36497321558804491</v>
      </c>
      <c r="AO146">
        <f>AL146+AM146*$B$5/2</f>
        <v>2.1684523754601801</v>
      </c>
      <c r="AP146">
        <f t="shared" si="61"/>
        <v>3.7594974661330398</v>
      </c>
      <c r="AQ146">
        <f>(AF146+AI146*2+2*AL146+AO146)/6*$B$5</f>
        <v>2.138956675135344E-2</v>
      </c>
      <c r="AR146">
        <f>(AG146+2*AJ146+2*AM146+AP146)/6*$B$5</f>
        <v>3.921898667040296E-2</v>
      </c>
      <c r="AS146">
        <f>AE146-RADIANS(90)</f>
        <v>-1.9773200986454071</v>
      </c>
      <c r="AT146">
        <f t="shared" si="53"/>
        <v>-0.39541880475717223</v>
      </c>
      <c r="AU146">
        <f t="shared" si="54"/>
        <v>-0.91850093567965918</v>
      </c>
      <c r="AV146">
        <f t="shared" si="55"/>
        <v>8.1499064320340819E-2</v>
      </c>
      <c r="AW146">
        <f t="shared" si="56"/>
        <v>0.81499064320340819</v>
      </c>
      <c r="AX146">
        <f>$B$1*($B$3*AF146)^2/2</f>
        <v>2.224229798830732</v>
      </c>
      <c r="AY146">
        <f t="shared" si="57"/>
        <v>3.0392204420341402</v>
      </c>
      <c r="AZ146">
        <f t="shared" si="62"/>
        <v>1.390000000000001</v>
      </c>
    </row>
    <row r="147" spans="3:52" x14ac:dyDescent="0.25">
      <c r="C147">
        <f t="shared" si="71"/>
        <v>1.380000000000001</v>
      </c>
      <c r="D147">
        <f t="shared" si="72"/>
        <v>-0.41769798731318891</v>
      </c>
      <c r="E147">
        <f t="shared" si="73"/>
        <v>2.1937481352164308</v>
      </c>
      <c r="F147">
        <f t="shared" si="74"/>
        <v>4.0565743217689763</v>
      </c>
      <c r="G147">
        <f t="shared" si="75"/>
        <v>-0.42844452698021968</v>
      </c>
      <c r="H147">
        <f t="shared" si="76"/>
        <v>4.1545642699124645</v>
      </c>
      <c r="I147">
        <f t="shared" si="77"/>
        <v>2.2140310068252758</v>
      </c>
      <c r="J147">
        <f t="shared" si="63"/>
        <v>2.2140310068252757E-2</v>
      </c>
      <c r="K147">
        <f t="shared" si="64"/>
        <v>4.1545642699124648E-2</v>
      </c>
      <c r="L147">
        <f t="shared" si="65"/>
        <v>-1.9884943141080855</v>
      </c>
      <c r="M147">
        <f t="shared" si="66"/>
        <v>-0.40565743217689765</v>
      </c>
      <c r="N147">
        <f t="shared" si="67"/>
        <v>-0.91402518987150772</v>
      </c>
      <c r="O147">
        <f t="shared" si="68"/>
        <v>8.5974810128492285E-2</v>
      </c>
      <c r="P147">
        <f t="shared" si="69"/>
        <v>0.85974810128492285</v>
      </c>
      <c r="Q147">
        <f t="shared" si="78"/>
        <v>2.4062654403827834</v>
      </c>
      <c r="R147">
        <f t="shared" si="70"/>
        <v>3.2660135416677063</v>
      </c>
      <c r="AE147">
        <f>AE146+AQ146</f>
        <v>-0.38513420509915708</v>
      </c>
      <c r="AF147">
        <f>AF146+AR146</f>
        <v>2.1483561556713822</v>
      </c>
      <c r="AG147">
        <f t="shared" si="58"/>
        <v>3.7568351444058394</v>
      </c>
      <c r="AH147">
        <f>AE147+AF147*$B$5/2</f>
        <v>-0.37439242432080017</v>
      </c>
      <c r="AI147">
        <f>AF147+AG147*$B$5/2</f>
        <v>2.1671403313934112</v>
      </c>
      <c r="AJ147">
        <f t="shared" si="59"/>
        <v>3.8571077462324683</v>
      </c>
      <c r="AK147">
        <f>AH147+AJ147*$B$5/2</f>
        <v>-0.35510688558963782</v>
      </c>
      <c r="AL147">
        <f>AI147+AJ147*$B$5/2</f>
        <v>2.1864258701245736</v>
      </c>
      <c r="AM147">
        <f t="shared" si="60"/>
        <v>3.6694151706296325</v>
      </c>
      <c r="AN147">
        <f>AK147+AL147*$B$5/2</f>
        <v>-0.34417475623901495</v>
      </c>
      <c r="AO147">
        <f>AL147+AM147*$B$5/2</f>
        <v>2.2047729459777217</v>
      </c>
      <c r="AP147">
        <f t="shared" si="61"/>
        <v>3.5692427439323975</v>
      </c>
      <c r="AQ147">
        <f>(AF147+AI147*2+2*AL147+AO147)/6*$B$5</f>
        <v>2.1767102507808455E-2</v>
      </c>
      <c r="AR147">
        <f>(AG147+2*AJ147+2*AM147+AP147)/6*$B$5</f>
        <v>3.7298539536770731E-2</v>
      </c>
      <c r="AS147">
        <f>AE147-RADIANS(90)</f>
        <v>-1.9559305318940536</v>
      </c>
      <c r="AT147">
        <f t="shared" si="53"/>
        <v>-0.3756835144405839</v>
      </c>
      <c r="AU147">
        <f t="shared" si="54"/>
        <v>-0.92674802237586218</v>
      </c>
      <c r="AV147">
        <f t="shared" si="55"/>
        <v>7.3251977624137821E-2</v>
      </c>
      <c r="AW147">
        <f t="shared" si="56"/>
        <v>0.73251977624137821</v>
      </c>
      <c r="AX147">
        <f>$B$1*($B$3*AF147)^2/2</f>
        <v>2.3077170858055602</v>
      </c>
      <c r="AY147">
        <f t="shared" si="57"/>
        <v>3.0402368620469384</v>
      </c>
      <c r="AZ147">
        <f t="shared" si="62"/>
        <v>1.400000000000001</v>
      </c>
    </row>
    <row r="148" spans="3:52" x14ac:dyDescent="0.25">
      <c r="C148">
        <f t="shared" si="71"/>
        <v>1.390000000000001</v>
      </c>
      <c r="D148">
        <f t="shared" si="72"/>
        <v>-0.39555767724493618</v>
      </c>
      <c r="E148">
        <f t="shared" si="73"/>
        <v>2.2352937779155555</v>
      </c>
      <c r="F148">
        <f t="shared" si="74"/>
        <v>3.8532286312423984</v>
      </c>
      <c r="G148">
        <f t="shared" si="75"/>
        <v>-0.40652151842361112</v>
      </c>
      <c r="H148">
        <f t="shared" si="76"/>
        <v>3.9541673498145262</v>
      </c>
      <c r="I148">
        <f t="shared" si="77"/>
        <v>2.2545599210717673</v>
      </c>
      <c r="J148">
        <f t="shared" si="63"/>
        <v>2.2545599210717672E-2</v>
      </c>
      <c r="K148">
        <f t="shared" si="64"/>
        <v>3.9541673498145261E-2</v>
      </c>
      <c r="L148">
        <f t="shared" si="65"/>
        <v>-1.9663540040398328</v>
      </c>
      <c r="M148">
        <f t="shared" si="66"/>
        <v>-0.38532286312423991</v>
      </c>
      <c r="N148">
        <f t="shared" si="67"/>
        <v>-0.92278182207591097</v>
      </c>
      <c r="O148">
        <f t="shared" si="68"/>
        <v>7.7218177924089026E-2</v>
      </c>
      <c r="P148">
        <f t="shared" si="69"/>
        <v>0.77218177924089026</v>
      </c>
      <c r="Q148">
        <f t="shared" si="78"/>
        <v>2.4982691367939984</v>
      </c>
      <c r="R148">
        <f t="shared" si="70"/>
        <v>3.2704509160348887</v>
      </c>
      <c r="AE148">
        <f>AE147+AQ147</f>
        <v>-0.36336710259134863</v>
      </c>
      <c r="AF148">
        <f>AF147+AR147</f>
        <v>2.1856546952081528</v>
      </c>
      <c r="AG148">
        <f t="shared" si="58"/>
        <v>3.5542349100931565</v>
      </c>
      <c r="AH148">
        <f>AE148+AF148*$B$5/2</f>
        <v>-0.35243882911530788</v>
      </c>
      <c r="AI148">
        <f>AF148+AG148*$B$5/2</f>
        <v>2.2034258697586186</v>
      </c>
      <c r="AJ148">
        <f t="shared" si="59"/>
        <v>3.6570710771602539</v>
      </c>
      <c r="AK148">
        <f>AH148+AJ148*$B$5/2</f>
        <v>-0.3341534737295066</v>
      </c>
      <c r="AL148">
        <f>AI148+AJ148*$B$5/2</f>
        <v>2.22171122514442</v>
      </c>
      <c r="AM148">
        <f t="shared" si="60"/>
        <v>3.476905841478946</v>
      </c>
      <c r="AN148">
        <f>AK148+AL148*$B$5/2</f>
        <v>-0.32304491760378451</v>
      </c>
      <c r="AO148">
        <f>AL148+AM148*$B$5/2</f>
        <v>2.2390957543518146</v>
      </c>
      <c r="AP148">
        <f t="shared" si="61"/>
        <v>3.3741994552948857</v>
      </c>
      <c r="AQ148">
        <f>(AF148+AI148*2+2*AL148+AO148)/6*$B$5</f>
        <v>2.2125041065610078E-2</v>
      </c>
      <c r="AR148">
        <f>(AG148+2*AJ148+2*AM148+AP148)/6*$B$5</f>
        <v>3.5327313671110736E-2</v>
      </c>
      <c r="AS148">
        <f>AE148-RADIANS(90)</f>
        <v>-1.9341634293862451</v>
      </c>
      <c r="AT148">
        <f t="shared" si="53"/>
        <v>-0.35542349100931547</v>
      </c>
      <c r="AU148">
        <f t="shared" si="54"/>
        <v>-0.93470537713161306</v>
      </c>
      <c r="AV148">
        <f t="shared" si="55"/>
        <v>6.5294622868386942E-2</v>
      </c>
      <c r="AW148">
        <f t="shared" si="56"/>
        <v>0.65294622868386942</v>
      </c>
      <c r="AX148">
        <f>$B$1*($B$3*AF148)^2/2</f>
        <v>2.3885432233427215</v>
      </c>
      <c r="AY148">
        <f t="shared" si="57"/>
        <v>3.0414894520265907</v>
      </c>
      <c r="AZ148">
        <f t="shared" si="62"/>
        <v>1.410000000000001</v>
      </c>
    </row>
    <row r="149" spans="3:52" x14ac:dyDescent="0.25">
      <c r="C149">
        <f t="shared" si="71"/>
        <v>1.400000000000001</v>
      </c>
      <c r="D149">
        <f t="shared" si="72"/>
        <v>-0.37301207803421849</v>
      </c>
      <c r="E149">
        <f t="shared" si="73"/>
        <v>2.2748354514137006</v>
      </c>
      <c r="F149">
        <f t="shared" si="74"/>
        <v>3.6442203003962432</v>
      </c>
      <c r="G149">
        <f t="shared" si="75"/>
        <v>-0.38418349998786766</v>
      </c>
      <c r="H149">
        <f t="shared" si="76"/>
        <v>3.7480228071263708</v>
      </c>
      <c r="I149">
        <f t="shared" si="77"/>
        <v>2.2930565529156817</v>
      </c>
      <c r="J149">
        <f t="shared" si="63"/>
        <v>2.2930565529156816E-2</v>
      </c>
      <c r="K149">
        <f t="shared" si="64"/>
        <v>3.7480228071263708E-2</v>
      </c>
      <c r="L149">
        <f t="shared" si="65"/>
        <v>-1.9438084048291151</v>
      </c>
      <c r="M149">
        <f t="shared" si="66"/>
        <v>-0.36442203003962431</v>
      </c>
      <c r="N149">
        <f t="shared" si="67"/>
        <v>-0.93123390403367468</v>
      </c>
      <c r="O149">
        <f t="shared" si="68"/>
        <v>6.8766095966325325E-2</v>
      </c>
      <c r="P149">
        <f t="shared" si="69"/>
        <v>0.68766095966325325</v>
      </c>
      <c r="Q149">
        <f t="shared" si="78"/>
        <v>2.5874381655042873</v>
      </c>
      <c r="R149">
        <f t="shared" si="70"/>
        <v>3.2750991251675403</v>
      </c>
      <c r="AE149">
        <f>AE148+AQ148</f>
        <v>-0.34124206152573855</v>
      </c>
      <c r="AF149">
        <f>AF148+AR148</f>
        <v>2.2209820088792633</v>
      </c>
      <c r="AG149">
        <f t="shared" si="58"/>
        <v>3.3465779389995887</v>
      </c>
      <c r="AH149">
        <f>AE149+AF149*$B$5/2</f>
        <v>-0.33013715148134221</v>
      </c>
      <c r="AI149">
        <f>AF149+AG149*$B$5/2</f>
        <v>2.2377148985742612</v>
      </c>
      <c r="AJ149">
        <f t="shared" si="59"/>
        <v>3.4518775494832048</v>
      </c>
      <c r="AK149">
        <f>AH149+AJ149*$B$5/2</f>
        <v>-0.31287776373392617</v>
      </c>
      <c r="AL149">
        <f>AI149+AJ149*$B$5/2</f>
        <v>2.2549742863216773</v>
      </c>
      <c r="AM149">
        <f t="shared" si="60"/>
        <v>3.2796958403306604</v>
      </c>
      <c r="AN149">
        <f>AK149+AL149*$B$5/2</f>
        <v>-0.30160289230231779</v>
      </c>
      <c r="AO149">
        <f>AL149+AM149*$B$5/2</f>
        <v>2.2713727655233305</v>
      </c>
      <c r="AP149">
        <f t="shared" si="61"/>
        <v>3.1745544153000225</v>
      </c>
      <c r="AQ149">
        <f>(AF149+AI149*2+2*AL149+AO149)/6*$B$5</f>
        <v>2.2462888573657448E-2</v>
      </c>
      <c r="AR149">
        <f>(AG149+2*AJ149+2*AM149+AP149)/6*$B$5</f>
        <v>3.3307131889878903E-2</v>
      </c>
      <c r="AS149">
        <f>AE149-RADIANS(90)</f>
        <v>-1.9120383883206351</v>
      </c>
      <c r="AT149">
        <f t="shared" si="53"/>
        <v>-0.33465779389995881</v>
      </c>
      <c r="AU149">
        <f t="shared" si="54"/>
        <v>-0.94233972694671675</v>
      </c>
      <c r="AV149">
        <f t="shared" si="55"/>
        <v>5.7660273053283251E-2</v>
      </c>
      <c r="AW149">
        <f t="shared" si="56"/>
        <v>0.57660273053283251</v>
      </c>
      <c r="AX149">
        <f>$B$1*($B$3*AF149)^2/2</f>
        <v>2.4663805418826841</v>
      </c>
      <c r="AY149">
        <f t="shared" si="57"/>
        <v>3.0429832724155164</v>
      </c>
      <c r="AZ149">
        <f t="shared" si="62"/>
        <v>1.420000000000001</v>
      </c>
    </row>
    <row r="150" spans="3:52" x14ac:dyDescent="0.25">
      <c r="C150">
        <f t="shared" si="71"/>
        <v>1.410000000000001</v>
      </c>
      <c r="D150">
        <f t="shared" si="72"/>
        <v>-0.3500815125050617</v>
      </c>
      <c r="E150">
        <f t="shared" si="73"/>
        <v>2.3123156794849642</v>
      </c>
      <c r="F150">
        <f t="shared" si="74"/>
        <v>3.4297437693922141</v>
      </c>
      <c r="G150">
        <f t="shared" si="75"/>
        <v>-0.36145049963679365</v>
      </c>
      <c r="H150">
        <f t="shared" si="76"/>
        <v>3.5363138021840634</v>
      </c>
      <c r="I150">
        <f t="shared" si="77"/>
        <v>2.3294643983319254</v>
      </c>
      <c r="J150">
        <f t="shared" si="63"/>
        <v>2.3294643983319256E-2</v>
      </c>
      <c r="K150">
        <f t="shared" si="64"/>
        <v>3.5363138021840636E-2</v>
      </c>
      <c r="L150">
        <f t="shared" si="65"/>
        <v>-1.9208778392999584</v>
      </c>
      <c r="M150">
        <f t="shared" si="66"/>
        <v>-0.34297437693922145</v>
      </c>
      <c r="N150">
        <f t="shared" si="67"/>
        <v>-0.93934475926741234</v>
      </c>
      <c r="O150">
        <f t="shared" si="68"/>
        <v>6.0655240732587656E-2</v>
      </c>
      <c r="P150">
        <f t="shared" si="69"/>
        <v>0.60655240732587656</v>
      </c>
      <c r="Q150">
        <f t="shared" si="78"/>
        <v>2.6734019007960059</v>
      </c>
      <c r="R150">
        <f t="shared" si="70"/>
        <v>3.2799543081218827</v>
      </c>
      <c r="AE150">
        <f>AE149+AQ149</f>
        <v>-0.31877917295208108</v>
      </c>
      <c r="AF150">
        <f>AF149+AR149</f>
        <v>2.2542891407691421</v>
      </c>
      <c r="AG150">
        <f t="shared" si="58"/>
        <v>3.1340747421283255</v>
      </c>
      <c r="AH150">
        <f>AE150+AF150*$B$5/2</f>
        <v>-0.30750772724823539</v>
      </c>
      <c r="AI150">
        <f>AF150+AG150*$B$5/2</f>
        <v>2.2699595144797837</v>
      </c>
      <c r="AJ150">
        <f t="shared" si="59"/>
        <v>3.2417277645557858</v>
      </c>
      <c r="AK150">
        <f>AH150+AJ150*$B$5/2</f>
        <v>-0.29129908842545643</v>
      </c>
      <c r="AL150">
        <f>AI150+AJ150*$B$5/2</f>
        <v>2.2861681533025626</v>
      </c>
      <c r="AM150">
        <f t="shared" si="60"/>
        <v>3.0779796049639652</v>
      </c>
      <c r="AN150">
        <f>AK150+AL150*$B$5/2</f>
        <v>-0.27986824765894364</v>
      </c>
      <c r="AO150">
        <f>AL150+AM150*$B$5/2</f>
        <v>2.3015580513273823</v>
      </c>
      <c r="AP150">
        <f t="shared" si="61"/>
        <v>2.9705112787556947</v>
      </c>
      <c r="AQ150">
        <f>(AF150+AI150*2+2*AL150+AO150)/6*$B$5</f>
        <v>2.2780170879435367E-2</v>
      </c>
      <c r="AR150">
        <f>(AG150+2*AJ150+2*AM150+AP150)/6*$B$5</f>
        <v>3.1240001266539204E-2</v>
      </c>
      <c r="AS150">
        <f>AE150-RADIANS(90)</f>
        <v>-1.8895754997469776</v>
      </c>
      <c r="AT150">
        <f t="shared" si="53"/>
        <v>-0.31340747421283244</v>
      </c>
      <c r="AU150">
        <f t="shared" si="54"/>
        <v>-0.9496187419736053</v>
      </c>
      <c r="AV150">
        <f t="shared" si="55"/>
        <v>5.0381258026394704E-2</v>
      </c>
      <c r="AW150">
        <f t="shared" si="56"/>
        <v>0.50381258026394704</v>
      </c>
      <c r="AX150">
        <f>$B$1*($B$3*AF150)^2/2</f>
        <v>2.5409097650948387</v>
      </c>
      <c r="AY150">
        <f t="shared" si="57"/>
        <v>3.0447223453587857</v>
      </c>
      <c r="AZ150">
        <f t="shared" si="62"/>
        <v>1.430000000000001</v>
      </c>
    </row>
    <row r="151" spans="3:52" x14ac:dyDescent="0.25">
      <c r="C151">
        <f t="shared" si="71"/>
        <v>1.420000000000001</v>
      </c>
      <c r="D151">
        <f t="shared" si="72"/>
        <v>-0.32678686852174244</v>
      </c>
      <c r="E151">
        <f t="shared" si="73"/>
        <v>2.3476788175068046</v>
      </c>
      <c r="F151">
        <f t="shared" si="74"/>
        <v>3.2100160244830009</v>
      </c>
      <c r="G151">
        <f t="shared" si="75"/>
        <v>-0.33834311841752768</v>
      </c>
      <c r="H151">
        <f t="shared" si="76"/>
        <v>3.3192460225969533</v>
      </c>
      <c r="I151">
        <f t="shared" si="77"/>
        <v>2.3637288976292194</v>
      </c>
      <c r="J151">
        <f t="shared" si="63"/>
        <v>2.3637288976292196E-2</v>
      </c>
      <c r="K151">
        <f t="shared" si="64"/>
        <v>3.3192460225969535E-2</v>
      </c>
      <c r="L151">
        <f t="shared" si="65"/>
        <v>-1.8975831953166389</v>
      </c>
      <c r="M151">
        <f t="shared" si="66"/>
        <v>-0.32100160244829995</v>
      </c>
      <c r="N151">
        <f t="shared" si="67"/>
        <v>-0.94707865102409716</v>
      </c>
      <c r="O151">
        <f t="shared" si="68"/>
        <v>5.2921348975902838E-2</v>
      </c>
      <c r="P151">
        <f t="shared" si="69"/>
        <v>0.52921348975902838</v>
      </c>
      <c r="Q151">
        <f t="shared" si="78"/>
        <v>2.7557979150850742</v>
      </c>
      <c r="R151">
        <f t="shared" si="70"/>
        <v>3.2850114048441026</v>
      </c>
      <c r="AE151">
        <f>AE150+AQ150</f>
        <v>-0.29599900207264573</v>
      </c>
      <c r="AF151">
        <f>AF150+AR150</f>
        <v>2.2855291420356814</v>
      </c>
      <c r="AG151">
        <f t="shared" si="58"/>
        <v>2.9169555220802272</v>
      </c>
      <c r="AH151">
        <f>AE151+AF151*$B$5/2</f>
        <v>-0.28457135636246733</v>
      </c>
      <c r="AI151">
        <f>AF151+AG151*$B$5/2</f>
        <v>2.3001139196460825</v>
      </c>
      <c r="AJ151">
        <f t="shared" si="59"/>
        <v>3.0268421647003905</v>
      </c>
      <c r="AK151">
        <f>AH151+AJ151*$B$5/2</f>
        <v>-0.26943714553896536</v>
      </c>
      <c r="AL151">
        <f>AI151+AJ151*$B$5/2</f>
        <v>2.3152481304695844</v>
      </c>
      <c r="AM151">
        <f t="shared" si="60"/>
        <v>2.8719682699129097</v>
      </c>
      <c r="AN151">
        <f>AK151+AL151*$B$5/2</f>
        <v>-0.25786090488661745</v>
      </c>
      <c r="AO151">
        <f>AL151+AM151*$B$5/2</f>
        <v>2.3296079718191489</v>
      </c>
      <c r="AP151">
        <f t="shared" si="61"/>
        <v>2.7622902486201313</v>
      </c>
      <c r="AQ151">
        <f>(AF151+AI151*2+2*AL151+AO151)/6*$B$5</f>
        <v>2.3076435356810279E-2</v>
      </c>
      <c r="AR151">
        <f>(AG151+2*AJ151+2*AM151+AP151)/6*$B$5</f>
        <v>2.9128111066544934E-2</v>
      </c>
      <c r="AS151">
        <f>AE151-RADIANS(90)</f>
        <v>-1.8667953288675423</v>
      </c>
      <c r="AT151">
        <f t="shared" si="53"/>
        <v>-0.29169555220802268</v>
      </c>
      <c r="AU151">
        <f t="shared" si="54"/>
        <v>-0.95651121520976257</v>
      </c>
      <c r="AV151">
        <f t="shared" si="55"/>
        <v>4.3488784790237434E-2</v>
      </c>
      <c r="AW151">
        <f t="shared" si="56"/>
        <v>0.43488784790237434</v>
      </c>
      <c r="AX151">
        <f>$B$1*($B$3*AF151)^2/2</f>
        <v>2.6118217295471791</v>
      </c>
      <c r="AY151">
        <f t="shared" si="57"/>
        <v>3.0467095774495534</v>
      </c>
      <c r="AZ151">
        <f t="shared" si="62"/>
        <v>1.4400000000000011</v>
      </c>
    </row>
    <row r="152" spans="3:52" x14ac:dyDescent="0.25">
      <c r="C152">
        <f t="shared" si="71"/>
        <v>1.430000000000001</v>
      </c>
      <c r="D152">
        <f t="shared" si="72"/>
        <v>-0.30314957954545024</v>
      </c>
      <c r="E152">
        <f t="shared" si="73"/>
        <v>2.3808712777327741</v>
      </c>
      <c r="F152">
        <f t="shared" si="74"/>
        <v>2.9852764419481712</v>
      </c>
      <c r="G152">
        <f t="shared" si="75"/>
        <v>-0.31488251213307855</v>
      </c>
      <c r="H152">
        <f t="shared" si="76"/>
        <v>3.0970476205116442</v>
      </c>
      <c r="I152">
        <f t="shared" si="77"/>
        <v>2.3957976599425148</v>
      </c>
      <c r="J152">
        <f t="shared" si="63"/>
        <v>2.3957976599425147E-2</v>
      </c>
      <c r="K152">
        <f t="shared" si="64"/>
        <v>3.0970476205116441E-2</v>
      </c>
      <c r="L152">
        <f t="shared" si="65"/>
        <v>-1.8739459063403467</v>
      </c>
      <c r="M152">
        <f t="shared" si="66"/>
        <v>-0.29852764419481703</v>
      </c>
      <c r="N152">
        <f t="shared" si="67"/>
        <v>-0.95440098787223215</v>
      </c>
      <c r="O152">
        <f t="shared" si="68"/>
        <v>4.5599012127767846E-2</v>
      </c>
      <c r="P152">
        <f t="shared" si="69"/>
        <v>0.45599012127767846</v>
      </c>
      <c r="Q152">
        <f t="shared" si="78"/>
        <v>2.8342740205664461</v>
      </c>
      <c r="R152">
        <f t="shared" si="70"/>
        <v>3.2902641418441245</v>
      </c>
      <c r="AE152">
        <f>AE151+AQ151</f>
        <v>-0.27292256671583548</v>
      </c>
      <c r="AF152">
        <f>AF151+AR151</f>
        <v>2.3146572531022263</v>
      </c>
      <c r="AG152">
        <f t="shared" si="58"/>
        <v>2.6954697829387579</v>
      </c>
      <c r="AH152">
        <f>AE152+AF152*$B$5/2</f>
        <v>-0.26134928045032435</v>
      </c>
      <c r="AI152">
        <f>AF152+AG152*$B$5/2</f>
        <v>2.3281346020169202</v>
      </c>
      <c r="AJ152">
        <f t="shared" si="59"/>
        <v>2.807460726170115</v>
      </c>
      <c r="AK152">
        <f>AH152+AJ152*$B$5/2</f>
        <v>-0.24731197681947378</v>
      </c>
      <c r="AL152">
        <f>AI152+AJ152*$B$5/2</f>
        <v>2.342171905647771</v>
      </c>
      <c r="AM152">
        <f t="shared" si="60"/>
        <v>2.6618893171809423</v>
      </c>
      <c r="AN152">
        <f>AK152+AL152*$B$5/2</f>
        <v>-0.23560111729123492</v>
      </c>
      <c r="AO152">
        <f>AL152+AM152*$B$5/2</f>
        <v>2.3554813522336757</v>
      </c>
      <c r="AP152">
        <f t="shared" si="61"/>
        <v>2.5501276522369301</v>
      </c>
      <c r="AQ152">
        <f>(AF152+AI152*2+2*AL152+AO152)/6*$B$5</f>
        <v>2.3351252701108806E-2</v>
      </c>
      <c r="AR152">
        <f>(AG152+2*AJ152+2*AM152+AP152)/6*$B$5</f>
        <v>2.6973829203129671E-2</v>
      </c>
      <c r="AS152">
        <f>AE152-RADIANS(90)</f>
        <v>-1.843718893510732</v>
      </c>
      <c r="AT152">
        <f t="shared" si="53"/>
        <v>-0.26954697829387575</v>
      </c>
      <c r="AU152">
        <f t="shared" si="54"/>
        <v>-0.96298724108507316</v>
      </c>
      <c r="AV152">
        <f t="shared" si="55"/>
        <v>3.7012758914926835E-2</v>
      </c>
      <c r="AW152">
        <f t="shared" si="56"/>
        <v>0.37012758914926835</v>
      </c>
      <c r="AX152">
        <f>$B$1*($B$3*AF152)^2/2</f>
        <v>2.6788190996693717</v>
      </c>
      <c r="AY152">
        <f t="shared" si="57"/>
        <v>3.0489466888186403</v>
      </c>
      <c r="AZ152">
        <f t="shared" si="62"/>
        <v>1.4500000000000011</v>
      </c>
    </row>
    <row r="153" spans="3:52" x14ac:dyDescent="0.25">
      <c r="C153">
        <f t="shared" si="71"/>
        <v>1.4400000000000011</v>
      </c>
      <c r="D153">
        <f t="shared" si="72"/>
        <v>-0.27919160294602507</v>
      </c>
      <c r="E153">
        <f t="shared" si="73"/>
        <v>2.4118417539378907</v>
      </c>
      <c r="F153">
        <f t="shared" si="74"/>
        <v>2.7557864396369212</v>
      </c>
      <c r="G153">
        <f t="shared" si="75"/>
        <v>-0.29109037077576078</v>
      </c>
      <c r="H153">
        <f t="shared" si="76"/>
        <v>2.8699689603022116</v>
      </c>
      <c r="I153">
        <f t="shared" si="77"/>
        <v>2.4256206861360754</v>
      </c>
      <c r="J153">
        <f t="shared" si="63"/>
        <v>2.4256206861360756E-2</v>
      </c>
      <c r="K153">
        <f t="shared" si="64"/>
        <v>2.8699689603022115E-2</v>
      </c>
      <c r="L153">
        <f t="shared" si="65"/>
        <v>-1.8499879297409216</v>
      </c>
      <c r="M153">
        <f t="shared" si="66"/>
        <v>-0.27557864396369208</v>
      </c>
      <c r="N153">
        <f t="shared" si="67"/>
        <v>-0.96127852935095381</v>
      </c>
      <c r="O153">
        <f t="shared" si="68"/>
        <v>3.8721470649046186E-2</v>
      </c>
      <c r="P153">
        <f t="shared" si="69"/>
        <v>0.38721470649046186</v>
      </c>
      <c r="Q153">
        <f t="shared" si="78"/>
        <v>2.9084903230191004</v>
      </c>
      <c r="R153">
        <f t="shared" si="70"/>
        <v>3.2957050295095622</v>
      </c>
      <c r="AE153">
        <f>AE152+AQ152</f>
        <v>-0.24957131401472668</v>
      </c>
      <c r="AF153">
        <f>AF152+AR152</f>
        <v>2.3416310823053559</v>
      </c>
      <c r="AG153">
        <f t="shared" si="58"/>
        <v>2.4698857735818072</v>
      </c>
      <c r="AH153">
        <f>AE153+AF153*$B$5/2</f>
        <v>-0.2378631586031999</v>
      </c>
      <c r="AI153">
        <f>AF153+AG153*$B$5/2</f>
        <v>2.353980511173265</v>
      </c>
      <c r="AJ153">
        <f t="shared" si="59"/>
        <v>2.5838424858643649</v>
      </c>
      <c r="AK153">
        <f>AH153+AJ153*$B$5/2</f>
        <v>-0.22494394617387808</v>
      </c>
      <c r="AL153">
        <f>AI153+AJ153*$B$5/2</f>
        <v>2.3668997236025868</v>
      </c>
      <c r="AM153">
        <f t="shared" si="60"/>
        <v>2.4479860953723627</v>
      </c>
      <c r="AN153">
        <f>AK153+AL153*$B$5/2</f>
        <v>-0.21310944755586514</v>
      </c>
      <c r="AO153">
        <f>AL153+AM153*$B$5/2</f>
        <v>2.3791396540794487</v>
      </c>
      <c r="AP153">
        <f t="shared" si="61"/>
        <v>2.334275385957858</v>
      </c>
      <c r="AQ153">
        <f>(AF153+AI153*2+2*AL153+AO153)/6*$B$5</f>
        <v>2.3604218676560849E-2</v>
      </c>
      <c r="AR153">
        <f>(AG153+2*AJ153+2*AM153+AP153)/6*$B$5</f>
        <v>2.4779697203355201E-2</v>
      </c>
      <c r="AS153">
        <f>AE153-RADIANS(90)</f>
        <v>-1.8203676408096232</v>
      </c>
      <c r="AT153">
        <f t="shared" si="53"/>
        <v>-0.24698857735818061</v>
      </c>
      <c r="AU153">
        <f t="shared" si="54"/>
        <v>-0.96901839128810241</v>
      </c>
      <c r="AV153">
        <f t="shared" si="55"/>
        <v>3.098160871189759E-2</v>
      </c>
      <c r="AW153">
        <f t="shared" si="56"/>
        <v>0.3098160871189759</v>
      </c>
      <c r="AX153">
        <f>$B$1*($B$3*AF153)^2/2</f>
        <v>2.7416180628092763</v>
      </c>
      <c r="AY153">
        <f t="shared" si="57"/>
        <v>3.0514341499282525</v>
      </c>
      <c r="AZ153">
        <f t="shared" si="62"/>
        <v>1.4600000000000011</v>
      </c>
    </row>
    <row r="154" spans="3:52" x14ac:dyDescent="0.25">
      <c r="C154">
        <f t="shared" si="71"/>
        <v>1.4500000000000011</v>
      </c>
      <c r="D154">
        <f t="shared" si="72"/>
        <v>-0.25493539608466431</v>
      </c>
      <c r="E154">
        <f t="shared" si="73"/>
        <v>2.440541443540913</v>
      </c>
      <c r="F154">
        <f t="shared" si="74"/>
        <v>2.5218289327039938</v>
      </c>
      <c r="G154">
        <f t="shared" si="75"/>
        <v>-0.26698889572832052</v>
      </c>
      <c r="H154">
        <f t="shared" si="76"/>
        <v>2.6382821721859671</v>
      </c>
      <c r="I154">
        <f t="shared" si="77"/>
        <v>2.4531505882044331</v>
      </c>
      <c r="J154">
        <f t="shared" si="63"/>
        <v>2.4531505882044332E-2</v>
      </c>
      <c r="K154">
        <f t="shared" si="64"/>
        <v>2.638282172185967E-2</v>
      </c>
      <c r="L154">
        <f t="shared" si="65"/>
        <v>-1.8257317228795609</v>
      </c>
      <c r="M154">
        <f t="shared" si="66"/>
        <v>-0.25218289327039933</v>
      </c>
      <c r="N154">
        <f t="shared" si="67"/>
        <v>-0.96767958971023582</v>
      </c>
      <c r="O154">
        <f t="shared" si="68"/>
        <v>3.2320410289764179E-2</v>
      </c>
      <c r="P154">
        <f t="shared" si="69"/>
        <v>0.32320410289764179</v>
      </c>
      <c r="Q154">
        <f t="shared" si="78"/>
        <v>2.9781212688203818</v>
      </c>
      <c r="R154">
        <f t="shared" si="70"/>
        <v>3.3013253717180238</v>
      </c>
      <c r="AE154">
        <f>AE153+AQ153</f>
        <v>-0.22596709533816584</v>
      </c>
      <c r="AF154">
        <f>AF153+AR153</f>
        <v>2.366410779508711</v>
      </c>
      <c r="AG154">
        <f t="shared" si="58"/>
        <v>2.2404897648869935</v>
      </c>
      <c r="AH154">
        <f>AE154+AF154*$B$5/2</f>
        <v>-0.21413504144062229</v>
      </c>
      <c r="AI154">
        <f>AF154+AG154*$B$5/2</f>
        <v>2.3776132283331459</v>
      </c>
      <c r="AJ154">
        <f t="shared" si="59"/>
        <v>2.3562649012602237</v>
      </c>
      <c r="AK154">
        <f>AH154+AJ154*$B$5/2</f>
        <v>-0.20235371693432117</v>
      </c>
      <c r="AL154">
        <f>AI154+AJ154*$B$5/2</f>
        <v>2.3893945528394469</v>
      </c>
      <c r="AM154">
        <f t="shared" si="60"/>
        <v>2.2305172084188816</v>
      </c>
      <c r="AN154">
        <f>AK154+AL154*$B$5/2</f>
        <v>-0.19040674417012393</v>
      </c>
      <c r="AO154">
        <f>AL154+AM154*$B$5/2</f>
        <v>2.4005471388815414</v>
      </c>
      <c r="AP154">
        <f t="shared" si="61"/>
        <v>2.1150002301926807</v>
      </c>
      <c r="AQ154">
        <f>(AF154+AI154*2+2*AL154+AO154)/6*$B$5</f>
        <v>2.3834955801225736E-2</v>
      </c>
      <c r="AR154">
        <f>(AG154+2*AJ154+2*AM154+AP154)/6*$B$5</f>
        <v>2.2548423690729808E-2</v>
      </c>
      <c r="AS154">
        <f>AE154-RADIANS(90)</f>
        <v>-1.7967634221330624</v>
      </c>
      <c r="AT154">
        <f t="shared" si="53"/>
        <v>-0.22404897648869929</v>
      </c>
      <c r="AU154">
        <f t="shared" si="54"/>
        <v>-0.97457788613038321</v>
      </c>
      <c r="AV154">
        <f t="shared" si="55"/>
        <v>2.5422113869616791E-2</v>
      </c>
      <c r="AW154">
        <f t="shared" si="56"/>
        <v>0.25422113869616791</v>
      </c>
      <c r="AX154">
        <f>$B$1*($B$3*AF154)^2/2</f>
        <v>2.7999499886875125</v>
      </c>
      <c r="AY154">
        <f t="shared" si="57"/>
        <v>3.0541711273836807</v>
      </c>
      <c r="AZ154">
        <f t="shared" si="62"/>
        <v>1.4700000000000011</v>
      </c>
    </row>
    <row r="155" spans="3:52" x14ac:dyDescent="0.25">
      <c r="C155">
        <f t="shared" si="71"/>
        <v>1.4600000000000011</v>
      </c>
      <c r="D155">
        <f t="shared" si="72"/>
        <v>-0.23040389020261998</v>
      </c>
      <c r="E155">
        <f t="shared" si="73"/>
        <v>2.4669242652627728</v>
      </c>
      <c r="F155">
        <f t="shared" si="74"/>
        <v>2.2837075924738142</v>
      </c>
      <c r="G155">
        <f t="shared" si="75"/>
        <v>-0.24260077475835046</v>
      </c>
      <c r="H155">
        <f t="shared" si="76"/>
        <v>2.4022805095272388</v>
      </c>
      <c r="I155">
        <f t="shared" si="77"/>
        <v>2.478342803225142</v>
      </c>
      <c r="J155">
        <f t="shared" si="63"/>
        <v>2.478342803225142E-2</v>
      </c>
      <c r="K155">
        <f t="shared" si="64"/>
        <v>2.4022805095272388E-2</v>
      </c>
      <c r="L155">
        <f t="shared" si="65"/>
        <v>-1.8012002169975165</v>
      </c>
      <c r="M155">
        <f t="shared" si="66"/>
        <v>-0.22837075924738137</v>
      </c>
      <c r="N155">
        <f t="shared" si="67"/>
        <v>-0.97357423770392293</v>
      </c>
      <c r="O155">
        <f t="shared" si="68"/>
        <v>2.6425762296077071E-2</v>
      </c>
      <c r="P155">
        <f t="shared" si="69"/>
        <v>0.26425762296077071</v>
      </c>
      <c r="Q155">
        <f t="shared" si="78"/>
        <v>3.0428576652711357</v>
      </c>
      <c r="R155">
        <f t="shared" si="70"/>
        <v>3.3071152882319064</v>
      </c>
      <c r="AE155">
        <f>AE154+AQ154</f>
        <v>-0.20213213953694009</v>
      </c>
      <c r="AF155">
        <f>AF154+AR154</f>
        <v>2.3889592031994407</v>
      </c>
      <c r="AG155">
        <f t="shared" si="58"/>
        <v>2.0075851633414858</v>
      </c>
      <c r="AH155">
        <f>AE155+AF155*$B$5/2</f>
        <v>-0.19018734352094288</v>
      </c>
      <c r="AI155">
        <f>AF155+AG155*$B$5/2</f>
        <v>2.398997129016148</v>
      </c>
      <c r="AJ155">
        <f t="shared" si="59"/>
        <v>2.1250230450338621</v>
      </c>
      <c r="AK155">
        <f>AH155+AJ155*$B$5/2</f>
        <v>-0.17956222829577356</v>
      </c>
      <c r="AL155">
        <f>AI155+AJ155*$B$5/2</f>
        <v>2.4096222442413175</v>
      </c>
      <c r="AM155">
        <f t="shared" si="60"/>
        <v>2.0097557765400662</v>
      </c>
      <c r="AN155">
        <f>AK155+AL155*$B$5/2</f>
        <v>-0.16751411707456698</v>
      </c>
      <c r="AO155">
        <f>AL155+AM155*$B$5/2</f>
        <v>2.4196710231240179</v>
      </c>
      <c r="AP155">
        <f t="shared" si="61"/>
        <v>1.8925830384067301</v>
      </c>
      <c r="AQ155">
        <f>(AF155+AI155*2+2*AL155+AO155)/6*$B$5</f>
        <v>2.4043114954730646E-2</v>
      </c>
      <c r="AR155">
        <f>(AG155+2*AJ155+2*AM155+AP155)/6*$B$5</f>
        <v>2.0282876408160119E-2</v>
      </c>
      <c r="AS155">
        <f>AE155-RADIANS(90)</f>
        <v>-1.7729284663318365</v>
      </c>
      <c r="AT155">
        <f t="shared" si="53"/>
        <v>-0.2007585163341484</v>
      </c>
      <c r="AU155">
        <f t="shared" si="54"/>
        <v>-0.97964075972741738</v>
      </c>
      <c r="AV155">
        <f t="shared" si="55"/>
        <v>2.0359240272582624E-2</v>
      </c>
      <c r="AW155">
        <f t="shared" si="56"/>
        <v>0.20359240272582624</v>
      </c>
      <c r="AX155">
        <f>$B$1*($B$3*AF155)^2/2</f>
        <v>2.8535630372756531</v>
      </c>
      <c r="AY155">
        <f t="shared" si="57"/>
        <v>3.0571554400014795</v>
      </c>
      <c r="AZ155">
        <f t="shared" si="62"/>
        <v>1.4800000000000011</v>
      </c>
    </row>
    <row r="156" spans="3:52" x14ac:dyDescent="0.25">
      <c r="C156">
        <f t="shared" si="71"/>
        <v>1.4700000000000011</v>
      </c>
      <c r="D156">
        <f t="shared" si="72"/>
        <v>-0.20562046217036856</v>
      </c>
      <c r="E156">
        <f t="shared" si="73"/>
        <v>2.490947070358045</v>
      </c>
      <c r="F156">
        <f t="shared" si="74"/>
        <v>2.041745909852196</v>
      </c>
      <c r="G156">
        <f t="shared" si="75"/>
        <v>-0.21794915485082975</v>
      </c>
      <c r="H156">
        <f t="shared" si="76"/>
        <v>2.1622775100079434</v>
      </c>
      <c r="I156">
        <f t="shared" si="77"/>
        <v>2.501155799907306</v>
      </c>
      <c r="J156">
        <f t="shared" si="63"/>
        <v>2.5011557999073061E-2</v>
      </c>
      <c r="K156">
        <f t="shared" si="64"/>
        <v>2.1622775100079435E-2</v>
      </c>
      <c r="L156">
        <f t="shared" si="65"/>
        <v>-1.7764167889652651</v>
      </c>
      <c r="M156">
        <f t="shared" si="66"/>
        <v>-0.20417459098521953</v>
      </c>
      <c r="N156">
        <f t="shared" si="67"/>
        <v>-0.97893449034959346</v>
      </c>
      <c r="O156">
        <f t="shared" si="68"/>
        <v>2.1065509650406544E-2</v>
      </c>
      <c r="P156">
        <f t="shared" si="69"/>
        <v>0.21065509650406544</v>
      </c>
      <c r="Q156">
        <f t="shared" si="78"/>
        <v>3.1024086536626636</v>
      </c>
      <c r="R156">
        <f t="shared" si="70"/>
        <v>3.3130637501667293</v>
      </c>
      <c r="AE156">
        <f>AE155+AQ155</f>
        <v>-0.17808902458220943</v>
      </c>
      <c r="AF156">
        <f>AF155+AR155</f>
        <v>2.4092420796076008</v>
      </c>
      <c r="AG156">
        <f t="shared" si="58"/>
        <v>1.7714914656583847</v>
      </c>
      <c r="AH156">
        <f>AE156+AF156*$B$5/2</f>
        <v>-0.16604281418417144</v>
      </c>
      <c r="AI156">
        <f>AF156+AG156*$B$5/2</f>
        <v>2.4180995369358929</v>
      </c>
      <c r="AJ156">
        <f t="shared" si="59"/>
        <v>1.8904286379216562</v>
      </c>
      <c r="AK156">
        <f>AH156+AJ156*$B$5/2</f>
        <v>-0.15659067099456317</v>
      </c>
      <c r="AL156">
        <f>AI156+AJ156*$B$5/2</f>
        <v>2.427551680125501</v>
      </c>
      <c r="AM156">
        <f t="shared" si="60"/>
        <v>1.7859885735451939</v>
      </c>
      <c r="AN156">
        <f>AK156+AL156*$B$5/2</f>
        <v>-0.14445291259393567</v>
      </c>
      <c r="AO156">
        <f>AL156+AM156*$B$5/2</f>
        <v>2.4364816229932269</v>
      </c>
      <c r="AP156">
        <f t="shared" si="61"/>
        <v>1.6673178050622963</v>
      </c>
      <c r="AQ156">
        <f>(AF156+AI156*2+2*AL156+AO156)/6*$B$5</f>
        <v>2.4228376894539362E-2</v>
      </c>
      <c r="AR156">
        <f>(AG156+2*AJ156+2*AM156+AP156)/6*$B$5</f>
        <v>1.7986072822757302E-2</v>
      </c>
      <c r="AS156">
        <f>AE156-RADIANS(90)</f>
        <v>-1.7488853513771061</v>
      </c>
      <c r="AT156">
        <f t="shared" si="53"/>
        <v>-0.17714914656583852</v>
      </c>
      <c r="AU156">
        <f t="shared" si="54"/>
        <v>-0.98418401728081073</v>
      </c>
      <c r="AV156">
        <f t="shared" si="55"/>
        <v>1.581598271918927E-2</v>
      </c>
      <c r="AW156">
        <f t="shared" si="56"/>
        <v>0.1581598271918927</v>
      </c>
      <c r="AX156">
        <f>$B$1*($B$3*AF156)^2/2</f>
        <v>2.9022236990759787</v>
      </c>
      <c r="AY156">
        <f t="shared" si="57"/>
        <v>3.0603835262678714</v>
      </c>
      <c r="AZ156">
        <f t="shared" si="62"/>
        <v>1.4900000000000011</v>
      </c>
    </row>
    <row r="157" spans="3:52" x14ac:dyDescent="0.25">
      <c r="C157">
        <f t="shared" si="71"/>
        <v>1.4800000000000011</v>
      </c>
      <c r="D157">
        <f t="shared" si="72"/>
        <v>-0.18060890417129549</v>
      </c>
      <c r="E157">
        <f t="shared" si="73"/>
        <v>2.5125698454581245</v>
      </c>
      <c r="F157">
        <f t="shared" si="74"/>
        <v>1.7962860672836158</v>
      </c>
      <c r="G157">
        <f t="shared" si="75"/>
        <v>-0.19305761294307794</v>
      </c>
      <c r="H157">
        <f t="shared" si="76"/>
        <v>1.9186059633749739</v>
      </c>
      <c r="I157">
        <f t="shared" si="77"/>
        <v>2.5215512757945424</v>
      </c>
      <c r="J157">
        <f t="shared" si="63"/>
        <v>2.5215512757945424E-2</v>
      </c>
      <c r="K157">
        <f t="shared" si="64"/>
        <v>1.9186059633749739E-2</v>
      </c>
      <c r="L157">
        <f t="shared" si="65"/>
        <v>-1.7514052309661921</v>
      </c>
      <c r="M157">
        <f t="shared" si="66"/>
        <v>-0.17962860672836153</v>
      </c>
      <c r="N157">
        <f t="shared" si="67"/>
        <v>-0.98373449855376505</v>
      </c>
      <c r="O157">
        <f t="shared" si="68"/>
        <v>1.6265501446234953E-2</v>
      </c>
      <c r="P157">
        <f t="shared" si="69"/>
        <v>0.16265501446234953</v>
      </c>
      <c r="Q157">
        <f t="shared" si="78"/>
        <v>3.1565036141527316</v>
      </c>
      <c r="R157">
        <f t="shared" si="70"/>
        <v>3.3191586286150812</v>
      </c>
      <c r="AE157">
        <f>AE156+AQ156</f>
        <v>-0.15386064768767008</v>
      </c>
      <c r="AF157">
        <f>AF156+AR156</f>
        <v>2.4272281524303581</v>
      </c>
      <c r="AG157">
        <f t="shared" si="58"/>
        <v>1.5325430611027397</v>
      </c>
      <c r="AH157">
        <f>AE157+AF157*$B$5/2</f>
        <v>-0.1417245069255183</v>
      </c>
      <c r="AI157">
        <f>AF157+AG157*$B$5/2</f>
        <v>2.4348908677358718</v>
      </c>
      <c r="AJ157">
        <f t="shared" si="59"/>
        <v>1.6528089254749814</v>
      </c>
      <c r="AK157">
        <f>AH157+AJ157*$B$5/2</f>
        <v>-0.1334604622981434</v>
      </c>
      <c r="AL157">
        <f>AI157+AJ157*$B$5/2</f>
        <v>2.4431549123632466</v>
      </c>
      <c r="AM157">
        <f t="shared" si="60"/>
        <v>1.5595150460382348</v>
      </c>
      <c r="AN157">
        <f>AK157+AL157*$B$5/2</f>
        <v>-0.12124468773632717</v>
      </c>
      <c r="AO157">
        <f>AL157+AM157*$B$5/2</f>
        <v>2.4509524875934376</v>
      </c>
      <c r="AP157">
        <f t="shared" si="61"/>
        <v>1.4395106189457585</v>
      </c>
      <c r="AQ157">
        <f>(AF157+AI157*2+2*AL157+AO157)/6*$B$5</f>
        <v>2.439045366703672E-2</v>
      </c>
      <c r="AR157">
        <f>(AG157+2*AJ157+2*AM157+AP157)/6*$B$5</f>
        <v>1.5661169371791551E-2</v>
      </c>
      <c r="AS157">
        <f>AE157-RADIANS(90)</f>
        <v>-1.7246569744825666</v>
      </c>
      <c r="AT157">
        <f t="shared" si="53"/>
        <v>-0.15325430611027388</v>
      </c>
      <c r="AU157">
        <f t="shared" si="54"/>
        <v>-0.98818678277877126</v>
      </c>
      <c r="AV157">
        <f t="shared" si="55"/>
        <v>1.1813217221228745E-2</v>
      </c>
      <c r="AW157">
        <f t="shared" si="56"/>
        <v>0.11813217221228745</v>
      </c>
      <c r="AX157">
        <f>$B$1*($B$3*AF157)^2/2</f>
        <v>2.945718251975245</v>
      </c>
      <c r="AY157">
        <f t="shared" si="57"/>
        <v>3.0638504241875326</v>
      </c>
      <c r="AZ157">
        <f t="shared" si="62"/>
        <v>1.5000000000000011</v>
      </c>
    </row>
    <row r="158" spans="3:52" x14ac:dyDescent="0.25">
      <c r="C158">
        <f t="shared" si="71"/>
        <v>1.4900000000000011</v>
      </c>
      <c r="D158">
        <f t="shared" si="72"/>
        <v>-0.15539339141335007</v>
      </c>
      <c r="E158">
        <f t="shared" si="73"/>
        <v>2.5317559050918743</v>
      </c>
      <c r="F158">
        <f t="shared" si="74"/>
        <v>1.547687625879306</v>
      </c>
      <c r="G158">
        <f t="shared" si="75"/>
        <v>-0.16795012464583611</v>
      </c>
      <c r="H158">
        <f t="shared" si="76"/>
        <v>1.6716166910770864</v>
      </c>
      <c r="I158">
        <f t="shared" si="77"/>
        <v>2.5394943432212709</v>
      </c>
      <c r="J158">
        <f t="shared" si="63"/>
        <v>2.539494343221271E-2</v>
      </c>
      <c r="K158">
        <f t="shared" si="64"/>
        <v>1.6716166910770866E-2</v>
      </c>
      <c r="L158">
        <f t="shared" si="65"/>
        <v>-1.7261897182082466</v>
      </c>
      <c r="M158">
        <f t="shared" si="66"/>
        <v>-0.15476876258793054</v>
      </c>
      <c r="N158">
        <f t="shared" si="67"/>
        <v>-0.98795072251960059</v>
      </c>
      <c r="O158">
        <f t="shared" si="68"/>
        <v>1.2049277480399412E-2</v>
      </c>
      <c r="P158">
        <f t="shared" si="69"/>
        <v>0.12049277480399412</v>
      </c>
      <c r="Q158">
        <f t="shared" si="78"/>
        <v>3.2048939814837878</v>
      </c>
      <c r="R158">
        <f t="shared" si="70"/>
        <v>3.3253867562877817</v>
      </c>
      <c r="AE158">
        <f>AE157+AQ157</f>
        <v>-0.12947019402063337</v>
      </c>
      <c r="AF158">
        <f>AF157+AR157</f>
        <v>2.4428893218021495</v>
      </c>
      <c r="AG158">
        <f t="shared" si="58"/>
        <v>1.2910878903028218</v>
      </c>
      <c r="AH158">
        <f>AE158+AF158*$B$5/2</f>
        <v>-0.11725574741162262</v>
      </c>
      <c r="AI158">
        <f>AF158+AG158*$B$5/2</f>
        <v>2.4493447612536636</v>
      </c>
      <c r="AJ158">
        <f t="shared" si="59"/>
        <v>1.4125054064580156</v>
      </c>
      <c r="AK158">
        <f>AH158+AJ158*$B$5/2</f>
        <v>-0.11019322037933255</v>
      </c>
      <c r="AL158">
        <f>AI158+AJ158*$B$5/2</f>
        <v>2.4564072882859538</v>
      </c>
      <c r="AM158">
        <f t="shared" si="60"/>
        <v>1.3306462215041457</v>
      </c>
      <c r="AN158">
        <f>AK158+AL158*$B$5/2</f>
        <v>-9.7911183937902782E-2</v>
      </c>
      <c r="AO158">
        <f>AL158+AM158*$B$5/2</f>
        <v>2.4630605193934745</v>
      </c>
      <c r="AP158">
        <f t="shared" si="61"/>
        <v>1.2094785097149876</v>
      </c>
      <c r="AQ158">
        <f>(AF158+AI158*2+2*AL158+AO158)/6*$B$5</f>
        <v>2.4529089900458101E-2</v>
      </c>
      <c r="AR158">
        <f>(AG158+2*AJ158+2*AM158+AP158)/6*$B$5</f>
        <v>1.331144942657022E-2</v>
      </c>
      <c r="AS158">
        <f>AE158-RADIANS(90)</f>
        <v>-1.7002665208155299</v>
      </c>
      <c r="AT158">
        <f t="shared" si="53"/>
        <v>-0.12910878903028206</v>
      </c>
      <c r="AU158">
        <f t="shared" si="54"/>
        <v>-0.99163043549254482</v>
      </c>
      <c r="AV158">
        <f t="shared" si="55"/>
        <v>8.369564507455185E-3</v>
      </c>
      <c r="AW158">
        <f t="shared" si="56"/>
        <v>8.369564507455185E-2</v>
      </c>
      <c r="AX158">
        <f>$B$1*($B$3*AF158)^2/2</f>
        <v>2.983854119287483</v>
      </c>
      <c r="AY158">
        <f t="shared" si="57"/>
        <v>3.0675497643620346</v>
      </c>
      <c r="AZ158">
        <f t="shared" si="62"/>
        <v>1.5100000000000011</v>
      </c>
    </row>
    <row r="159" spans="3:52" x14ac:dyDescent="0.25">
      <c r="C159">
        <f t="shared" si="71"/>
        <v>1.5000000000000011</v>
      </c>
      <c r="D159">
        <f t="shared" si="72"/>
        <v>-0.12999844798113736</v>
      </c>
      <c r="E159">
        <f t="shared" si="73"/>
        <v>2.548472072002645</v>
      </c>
      <c r="F159">
        <f t="shared" si="74"/>
        <v>1.2963260369677621</v>
      </c>
      <c r="G159">
        <f t="shared" si="75"/>
        <v>-0.14265103105333685</v>
      </c>
      <c r="H159">
        <f t="shared" si="76"/>
        <v>1.4216771457304309</v>
      </c>
      <c r="I159">
        <f t="shared" si="77"/>
        <v>2.554953702187484</v>
      </c>
      <c r="J159">
        <f t="shared" si="63"/>
        <v>2.5549537021874839E-2</v>
      </c>
      <c r="K159">
        <f t="shared" si="64"/>
        <v>1.4216771457304309E-2</v>
      </c>
      <c r="L159">
        <f t="shared" si="65"/>
        <v>-1.7007947747760339</v>
      </c>
      <c r="M159">
        <f t="shared" si="66"/>
        <v>-0.12963260369677615</v>
      </c>
      <c r="N159">
        <f t="shared" si="67"/>
        <v>-0.99156209490822844</v>
      </c>
      <c r="O159">
        <f t="shared" si="68"/>
        <v>8.4379050917715581E-3</v>
      </c>
      <c r="P159">
        <f t="shared" si="69"/>
        <v>8.4379050917715581E-2</v>
      </c>
      <c r="Q159">
        <f t="shared" si="78"/>
        <v>3.2473549508887274</v>
      </c>
      <c r="R159">
        <f t="shared" si="70"/>
        <v>3.331734001806443</v>
      </c>
      <c r="AE159">
        <f>AE158+AQ158</f>
        <v>-0.10494110412017527</v>
      </c>
      <c r="AF159">
        <f>AF158+AR158</f>
        <v>2.4562007712287195</v>
      </c>
      <c r="AG159">
        <f t="shared" si="58"/>
        <v>1.0474859713268052</v>
      </c>
      <c r="AH159">
        <f>AE159+AF159*$B$5/2</f>
        <v>-9.2660100264031667E-2</v>
      </c>
      <c r="AI159">
        <f>AF159+AG159*$B$5/2</f>
        <v>2.4614382010853535</v>
      </c>
      <c r="AJ159">
        <f t="shared" si="59"/>
        <v>1.1698724226852018</v>
      </c>
      <c r="AK159">
        <f>AH159+AJ159*$B$5/2</f>
        <v>-8.6810738150605665E-2</v>
      </c>
      <c r="AL159">
        <f>AI159+AJ159*$B$5/2</f>
        <v>2.4672875631987794</v>
      </c>
      <c r="AM159">
        <f t="shared" si="60"/>
        <v>1.0997035136102904</v>
      </c>
      <c r="AN159">
        <f>AK159+AL159*$B$5/2</f>
        <v>-7.4474300334611762E-2</v>
      </c>
      <c r="AO159">
        <f>AL159+AM159*$B$5/2</f>
        <v>2.4727860807668307</v>
      </c>
      <c r="AP159">
        <f t="shared" si="61"/>
        <v>0.97754819681789851</v>
      </c>
      <c r="AQ159">
        <f>(AF159+AI159*2+2*AL159+AO159)/6*$B$5</f>
        <v>2.4644063967606357E-2</v>
      </c>
      <c r="AR159">
        <f>(AG159+2*AJ159+2*AM159+AP159)/6*$B$5</f>
        <v>1.0940310067892813E-2</v>
      </c>
      <c r="AS159">
        <f>AE159-RADIANS(90)</f>
        <v>-1.6757374309150719</v>
      </c>
      <c r="AT159">
        <f t="shared" si="53"/>
        <v>-0.10474859713268052</v>
      </c>
      <c r="AU159">
        <f t="shared" si="54"/>
        <v>-0.99449873373410358</v>
      </c>
      <c r="AV159">
        <f t="shared" si="55"/>
        <v>5.5012662658964206E-3</v>
      </c>
      <c r="AW159">
        <f t="shared" si="56"/>
        <v>5.5012662658964206E-2</v>
      </c>
      <c r="AX159">
        <f>$B$1*($B$3*AF159)^2/2</f>
        <v>3.0164611142922784</v>
      </c>
      <c r="AY159">
        <f t="shared" si="57"/>
        <v>3.0714737769512426</v>
      </c>
      <c r="AZ159">
        <f t="shared" si="62"/>
        <v>1.5200000000000011</v>
      </c>
    </row>
    <row r="160" spans="3:52" x14ac:dyDescent="0.25">
      <c r="C160">
        <f t="shared" si="71"/>
        <v>1.5100000000000011</v>
      </c>
      <c r="D160">
        <f t="shared" si="72"/>
        <v>-0.10444891095926251</v>
      </c>
      <c r="E160">
        <f t="shared" si="73"/>
        <v>2.5626888434599495</v>
      </c>
      <c r="F160">
        <f t="shared" si="74"/>
        <v>1.0425909898927479</v>
      </c>
      <c r="G160">
        <f t="shared" si="75"/>
        <v>-0.11718500376383761</v>
      </c>
      <c r="H160">
        <f t="shared" si="76"/>
        <v>1.1691698409513993</v>
      </c>
      <c r="I160">
        <f t="shared" si="77"/>
        <v>2.5679017984094132</v>
      </c>
      <c r="J160">
        <f t="shared" si="63"/>
        <v>2.5679017984094134E-2</v>
      </c>
      <c r="K160">
        <f t="shared" si="64"/>
        <v>1.1691698409513993E-2</v>
      </c>
      <c r="L160">
        <f t="shared" si="65"/>
        <v>-1.6752452377541591</v>
      </c>
      <c r="M160">
        <f t="shared" si="66"/>
        <v>-0.1042590989892748</v>
      </c>
      <c r="N160">
        <f t="shared" si="67"/>
        <v>-0.99455016981444666</v>
      </c>
      <c r="O160">
        <f t="shared" si="68"/>
        <v>5.4498301855533393E-3</v>
      </c>
      <c r="P160">
        <f t="shared" si="69"/>
        <v>5.4498301855533393E-2</v>
      </c>
      <c r="Q160">
        <f t="shared" si="78"/>
        <v>3.2836870541970469</v>
      </c>
      <c r="R160">
        <f t="shared" si="70"/>
        <v>3.3381853560525805</v>
      </c>
      <c r="AE160">
        <f>AE159+AQ159</f>
        <v>-8.0297040152568916E-2</v>
      </c>
      <c r="AF160">
        <f>AF159+AR159</f>
        <v>2.4671410812966124</v>
      </c>
      <c r="AG160">
        <f t="shared" si="58"/>
        <v>0.80210780570188955</v>
      </c>
      <c r="AH160">
        <f>AE160+AF160*$B$5/2</f>
        <v>-6.7961334746085858E-2</v>
      </c>
      <c r="AI160">
        <f>AF160+AG160*$B$5/2</f>
        <v>2.4711516203251218</v>
      </c>
      <c r="AJ160">
        <f t="shared" si="59"/>
        <v>0.92527562205438352</v>
      </c>
      <c r="AK160">
        <f>AH160+AJ160*$B$5/2</f>
        <v>-6.3334956635813941E-2</v>
      </c>
      <c r="AL160">
        <f>AI160+AJ160*$B$5/2</f>
        <v>2.4757779984353938</v>
      </c>
      <c r="AM160">
        <f t="shared" si="60"/>
        <v>0.86701743432917489</v>
      </c>
      <c r="AN160">
        <f>AK160+AL160*$B$5/2</f>
        <v>-5.0956066643636971E-2</v>
      </c>
      <c r="AO160">
        <f>AL160+AM160*$B$5/2</f>
        <v>2.4801130856070395</v>
      </c>
      <c r="AP160">
        <f t="shared" si="61"/>
        <v>0.74405475115085651</v>
      </c>
      <c r="AQ160">
        <f>(AF160+AI160*2+2*AL160+AO160)/6*$B$5</f>
        <v>2.4735189007374474E-2</v>
      </c>
      <c r="AR160">
        <f>(AG160+2*AJ160+2*AM160+AP160)/6*$B$5</f>
        <v>8.5512477826997727E-3</v>
      </c>
      <c r="AS160">
        <f>AE160-RADIANS(90)</f>
        <v>-1.6510933669474654</v>
      </c>
      <c r="AT160">
        <f t="shared" si="53"/>
        <v>-8.0210780570188878E-2</v>
      </c>
      <c r="AU160">
        <f t="shared" si="54"/>
        <v>-0.99677792445475089</v>
      </c>
      <c r="AV160">
        <f t="shared" si="55"/>
        <v>3.2220755452491145E-3</v>
      </c>
      <c r="AW160">
        <f t="shared" si="56"/>
        <v>3.2220755452491145E-2</v>
      </c>
      <c r="AX160">
        <f>$B$1*($B$3*AF160)^2/2</f>
        <v>3.043392557510709</v>
      </c>
      <c r="AY160">
        <f t="shared" si="57"/>
        <v>3.0756133129632</v>
      </c>
      <c r="AZ160">
        <f t="shared" si="62"/>
        <v>1.5300000000000011</v>
      </c>
    </row>
    <row r="161" spans="3:52" x14ac:dyDescent="0.25">
      <c r="C161">
        <f t="shared" si="71"/>
        <v>1.5200000000000011</v>
      </c>
      <c r="D161">
        <f t="shared" si="72"/>
        <v>-7.8769892975168371E-2</v>
      </c>
      <c r="E161">
        <f t="shared" si="73"/>
        <v>2.5743805418694636</v>
      </c>
      <c r="F161">
        <f t="shared" si="74"/>
        <v>0.78688461035135826</v>
      </c>
      <c r="G161">
        <f t="shared" si="75"/>
        <v>-9.1577008249915187E-2</v>
      </c>
      <c r="H161">
        <f t="shared" si="76"/>
        <v>0.91449062461552644</v>
      </c>
      <c r="I161">
        <f t="shared" si="77"/>
        <v>2.5783149649212205</v>
      </c>
      <c r="J161">
        <f t="shared" si="63"/>
        <v>2.5783149649212207E-2</v>
      </c>
      <c r="K161">
        <f t="shared" si="64"/>
        <v>9.1449062461552641E-3</v>
      </c>
      <c r="L161">
        <f t="shared" si="65"/>
        <v>-1.6495662197700649</v>
      </c>
      <c r="M161">
        <f t="shared" si="66"/>
        <v>-7.8688461035135743E-2</v>
      </c>
      <c r="N161">
        <f t="shared" si="67"/>
        <v>-0.99689925574248572</v>
      </c>
      <c r="O161">
        <f t="shared" si="68"/>
        <v>3.1007442575142763E-3</v>
      </c>
      <c r="P161">
        <f t="shared" si="69"/>
        <v>3.1007442575142763E-2</v>
      </c>
      <c r="Q161">
        <f t="shared" si="78"/>
        <v>3.3137175871780564</v>
      </c>
      <c r="R161">
        <f t="shared" si="70"/>
        <v>3.3447250297531994</v>
      </c>
      <c r="AE161">
        <f>AE160+AQ160</f>
        <v>-5.5561851145194442E-2</v>
      </c>
      <c r="AF161">
        <f>AF160+AR160</f>
        <v>2.4756923290793122</v>
      </c>
      <c r="AG161">
        <f t="shared" si="58"/>
        <v>0.55533267880354775</v>
      </c>
      <c r="AH161">
        <f>AE161+AF161*$B$5/2</f>
        <v>-4.3183389499797879E-2</v>
      </c>
      <c r="AI161">
        <f>AF161+AG161*$B$5/2</f>
        <v>2.4784689924733301</v>
      </c>
      <c r="AJ161">
        <f t="shared" si="59"/>
        <v>0.67909030836376316</v>
      </c>
      <c r="AK161">
        <f>AH161+AJ161*$B$5/2</f>
        <v>-3.9787937957979067E-2</v>
      </c>
      <c r="AL161">
        <f>AI161+AJ161*$B$5/2</f>
        <v>2.4818644440151489</v>
      </c>
      <c r="AM161">
        <f t="shared" si="60"/>
        <v>0.63292622365634754</v>
      </c>
      <c r="AN161">
        <f>AK161+AL161*$B$5/2</f>
        <v>-2.7378615737903324E-2</v>
      </c>
      <c r="AO161">
        <f>AL161+AM161*$B$5/2</f>
        <v>2.4850290751334305</v>
      </c>
      <c r="AP161">
        <f t="shared" si="61"/>
        <v>0.50934018092433164</v>
      </c>
      <c r="AQ161">
        <f>(AF161+AI161*2+2*AL161+AO161)/6*$B$5</f>
        <v>2.480231379531617E-2</v>
      </c>
      <c r="AR161">
        <f>(AG161+2*AJ161+2*AM161+AP161)/6*$B$5</f>
        <v>6.1478432062801684E-3</v>
      </c>
      <c r="AS161">
        <f>AE161-RADIANS(90)</f>
        <v>-1.6263581779400911</v>
      </c>
      <c r="AT161">
        <f t="shared" si="53"/>
        <v>-5.55332678803548E-2</v>
      </c>
      <c r="AU161">
        <f t="shared" si="54"/>
        <v>-0.99845683740386537</v>
      </c>
      <c r="AV161">
        <f t="shared" si="55"/>
        <v>1.5431625961346285E-3</v>
      </c>
      <c r="AW161">
        <f t="shared" si="56"/>
        <v>1.5431625961346285E-2</v>
      </c>
      <c r="AX161">
        <f>$B$1*($B$3*AF161)^2/2</f>
        <v>3.0645262541310747</v>
      </c>
      <c r="AY161">
        <f t="shared" si="57"/>
        <v>3.079957880092421</v>
      </c>
      <c r="AZ161">
        <f t="shared" si="62"/>
        <v>1.5400000000000011</v>
      </c>
    </row>
    <row r="162" spans="3:52" x14ac:dyDescent="0.25">
      <c r="C162">
        <f t="shared" si="71"/>
        <v>1.5300000000000011</v>
      </c>
      <c r="D162">
        <f t="shared" si="72"/>
        <v>-5.2986743325956168E-2</v>
      </c>
      <c r="E162">
        <f t="shared" si="73"/>
        <v>2.5835254481156187</v>
      </c>
      <c r="F162">
        <f t="shared" si="74"/>
        <v>0.5296195258733839</v>
      </c>
      <c r="G162">
        <f t="shared" si="75"/>
        <v>-6.5852265734590271E-2</v>
      </c>
      <c r="H162">
        <f t="shared" si="76"/>
        <v>0.65804681098879381</v>
      </c>
      <c r="I162">
        <f t="shared" si="77"/>
        <v>2.5861735457449857</v>
      </c>
      <c r="J162">
        <f t="shared" si="63"/>
        <v>2.5861735457449856E-2</v>
      </c>
      <c r="K162">
        <f t="shared" si="64"/>
        <v>6.5804681098879381E-3</v>
      </c>
      <c r="L162">
        <f t="shared" si="65"/>
        <v>-1.6237830701208527</v>
      </c>
      <c r="M162">
        <f t="shared" si="66"/>
        <v>-5.2961952587338254E-2</v>
      </c>
      <c r="N162">
        <f t="shared" si="67"/>
        <v>-0.99859653092634793</v>
      </c>
      <c r="O162">
        <f t="shared" si="68"/>
        <v>1.403469073652075E-3</v>
      </c>
      <c r="P162">
        <f t="shared" si="69"/>
        <v>1.403469073652075E-2</v>
      </c>
      <c r="Q162">
        <f t="shared" si="78"/>
        <v>3.3373018705305042</v>
      </c>
      <c r="R162">
        <f t="shared" si="70"/>
        <v>3.3513365612670247</v>
      </c>
      <c r="AE162">
        <f>AE161+AQ161</f>
        <v>-3.0759537349878272E-2</v>
      </c>
      <c r="AF162">
        <f>AF161+AR161</f>
        <v>2.4818401722855925</v>
      </c>
      <c r="AG162">
        <f t="shared" si="58"/>
        <v>0.3075468706104742</v>
      </c>
      <c r="AH162">
        <f>AE162+AF162*$B$5/2</f>
        <v>-1.835033648845031E-2</v>
      </c>
      <c r="AI162">
        <f>AF162+AG162*$B$5/2</f>
        <v>2.483377906638645</v>
      </c>
      <c r="AJ162">
        <f t="shared" si="59"/>
        <v>0.4316996931679139</v>
      </c>
      <c r="AK162">
        <f>AH162+AJ162*$B$5/2</f>
        <v>-1.619183802261074E-2</v>
      </c>
      <c r="AL162">
        <f>AI162+AJ162*$B$5/2</f>
        <v>2.4855364051044844</v>
      </c>
      <c r="AM162">
        <f t="shared" si="60"/>
        <v>0.3977744087404988</v>
      </c>
      <c r="AN162">
        <f>AK162+AL162*$B$5/2</f>
        <v>-3.7641559970883181E-3</v>
      </c>
      <c r="AO162">
        <f>AL162+AM162*$B$5/2</f>
        <v>2.4875252771481868</v>
      </c>
      <c r="AP162">
        <f t="shared" si="61"/>
        <v>0.27375195416391984</v>
      </c>
      <c r="AQ162">
        <f>(AF162+AI162*2+2*AL162+AO162)/6*$B$5</f>
        <v>2.4845323454866734E-2</v>
      </c>
      <c r="AR162">
        <f>(AG162+2*AJ162+2*AM162+AP162)/6*$B$5</f>
        <v>3.7337450476520322E-3</v>
      </c>
      <c r="AS162">
        <f>AE162-RADIANS(90)</f>
        <v>-1.6015558641447749</v>
      </c>
      <c r="AT162">
        <f t="shared" si="53"/>
        <v>-3.0754687061047437E-2</v>
      </c>
      <c r="AU162">
        <f t="shared" si="54"/>
        <v>-0.99952696272975905</v>
      </c>
      <c r="AV162">
        <f t="shared" si="55"/>
        <v>4.7303727024095021E-4</v>
      </c>
      <c r="AW162">
        <f t="shared" si="56"/>
        <v>4.7303727024095021E-3</v>
      </c>
      <c r="AX162">
        <f>$B$1*($B$3*AF162)^2/2</f>
        <v>3.0797653203852899</v>
      </c>
      <c r="AY162">
        <f t="shared" si="57"/>
        <v>3.0844956930876997</v>
      </c>
      <c r="AZ162">
        <f t="shared" si="62"/>
        <v>1.5500000000000012</v>
      </c>
    </row>
    <row r="163" spans="3:52" x14ac:dyDescent="0.25">
      <c r="C163">
        <f t="shared" si="71"/>
        <v>1.5400000000000011</v>
      </c>
      <c r="D163">
        <f t="shared" si="72"/>
        <v>-2.7125007868506312E-2</v>
      </c>
      <c r="E163">
        <f t="shared" si="73"/>
        <v>2.5901059162255065</v>
      </c>
      <c r="F163">
        <f t="shared" si="74"/>
        <v>0.27121681714214529</v>
      </c>
      <c r="G163">
        <f t="shared" si="75"/>
        <v>-4.0036213744828637E-2</v>
      </c>
      <c r="H163">
        <f t="shared" si="76"/>
        <v>0.40025518938099908</v>
      </c>
      <c r="I163">
        <f t="shared" si="77"/>
        <v>2.5914620003112172</v>
      </c>
      <c r="J163">
        <f t="shared" si="63"/>
        <v>2.5914620003112173E-2</v>
      </c>
      <c r="K163">
        <f t="shared" si="64"/>
        <v>4.0025518938099905E-3</v>
      </c>
      <c r="L163">
        <f t="shared" si="65"/>
        <v>-1.5979213346634029</v>
      </c>
      <c r="M163">
        <f t="shared" si="66"/>
        <v>-2.7121681714214516E-2</v>
      </c>
      <c r="N163">
        <f t="shared" si="67"/>
        <v>-0.99963213952983365</v>
      </c>
      <c r="O163">
        <f t="shared" si="68"/>
        <v>3.6786047016634793E-4</v>
      </c>
      <c r="P163">
        <f t="shared" si="69"/>
        <v>3.6786047016634793E-3</v>
      </c>
      <c r="Q163">
        <f t="shared" si="78"/>
        <v>3.3543243286331852</v>
      </c>
      <c r="R163">
        <f t="shared" si="70"/>
        <v>3.3580029333348484</v>
      </c>
      <c r="AE163">
        <f>AE162+AQ162</f>
        <v>-5.9142138950115386E-3</v>
      </c>
      <c r="AF163">
        <f>AF162+AR162</f>
        <v>2.4855739173332445</v>
      </c>
      <c r="AG163">
        <f t="shared" si="58"/>
        <v>5.9141794172491789E-2</v>
      </c>
      <c r="AH163">
        <f>AE163+AF163*$B$5/2</f>
        <v>6.5136556916546851E-3</v>
      </c>
      <c r="AI163">
        <f>AF163+AG163*$B$5/2</f>
        <v>2.4858696263041069</v>
      </c>
      <c r="AJ163">
        <f t="shared" si="59"/>
        <v>0.18349306639491275</v>
      </c>
      <c r="AK163">
        <f>AH163+AJ163*$B$5/2</f>
        <v>7.4311210236292485E-3</v>
      </c>
      <c r="AL163">
        <f>AI163+AJ163*$B$5/2</f>
        <v>2.4867870916360815</v>
      </c>
      <c r="AM163">
        <f t="shared" si="60"/>
        <v>0.1619113051436053</v>
      </c>
      <c r="AN163">
        <f>AK163+AL163*$B$5/2</f>
        <v>1.9865056481809654E-2</v>
      </c>
      <c r="AO163">
        <f>AL163+AM163*$B$5/2</f>
        <v>2.4875966481617997</v>
      </c>
      <c r="AP163">
        <f t="shared" si="61"/>
        <v>3.764147108121553E-2</v>
      </c>
      <c r="AQ163">
        <f>(AF163+AI163*2+2*AL163+AO163)/6*$B$5</f>
        <v>2.4864140002292368E-2</v>
      </c>
      <c r="AR163">
        <f>(AG163+2*AJ163+2*AM163+AP163)/6*$B$5</f>
        <v>1.3126533472179057E-3</v>
      </c>
      <c r="AS163">
        <f>AE163-RADIANS(90)</f>
        <v>-1.576710540689908</v>
      </c>
      <c r="AT163">
        <f t="shared" si="53"/>
        <v>-5.9141794172490351E-3</v>
      </c>
      <c r="AU163">
        <f t="shared" si="54"/>
        <v>-0.99998251108797931</v>
      </c>
      <c r="AV163">
        <f t="shared" si="55"/>
        <v>1.7488912020691139E-5</v>
      </c>
      <c r="AW163">
        <f t="shared" si="56"/>
        <v>1.7488912020691139E-4</v>
      </c>
      <c r="AX163">
        <f>$B$1*($B$3*AF163)^2/2</f>
        <v>3.0890388492636651</v>
      </c>
      <c r="AY163">
        <f t="shared" si="57"/>
        <v>3.0892137383838723</v>
      </c>
      <c r="AZ163">
        <f t="shared" si="62"/>
        <v>1.5600000000000012</v>
      </c>
    </row>
    <row r="164" spans="3:52" x14ac:dyDescent="0.25">
      <c r="C164">
        <f t="shared" si="71"/>
        <v>1.5500000000000012</v>
      </c>
      <c r="D164">
        <f t="shared" si="72"/>
        <v>-1.2103878653941386E-3</v>
      </c>
      <c r="E164">
        <f t="shared" si="73"/>
        <v>2.5941084681193165</v>
      </c>
      <c r="F164">
        <f t="shared" si="74"/>
        <v>1.2103875698499657E-2</v>
      </c>
      <c r="G164">
        <f t="shared" si="75"/>
        <v>-1.415446552790973E-2</v>
      </c>
      <c r="H164">
        <f t="shared" si="76"/>
        <v>0.14153992894057826</v>
      </c>
      <c r="I164">
        <f t="shared" si="77"/>
        <v>2.5941689874978091</v>
      </c>
      <c r="J164">
        <f t="shared" si="63"/>
        <v>2.594168987497809E-2</v>
      </c>
      <c r="K164">
        <f t="shared" si="64"/>
        <v>1.4153992894057827E-3</v>
      </c>
      <c r="L164">
        <f t="shared" si="65"/>
        <v>-1.5720067146602907</v>
      </c>
      <c r="M164">
        <f t="shared" si="66"/>
        <v>-1.2103875698499459E-3</v>
      </c>
      <c r="N164">
        <f t="shared" si="67"/>
        <v>-0.99999926748069712</v>
      </c>
      <c r="O164">
        <f t="shared" si="68"/>
        <v>7.3251930288176226E-7</v>
      </c>
      <c r="P164">
        <f t="shared" si="69"/>
        <v>7.3251930288176226E-6</v>
      </c>
      <c r="Q164">
        <f t="shared" si="78"/>
        <v>3.3646993721841736</v>
      </c>
      <c r="R164">
        <f t="shared" si="70"/>
        <v>3.3647066973772022</v>
      </c>
      <c r="AE164">
        <f>AE163+AQ163</f>
        <v>1.8949926107280829E-2</v>
      </c>
      <c r="AF164">
        <f>AF163+AR163</f>
        <v>2.4868865706804626</v>
      </c>
      <c r="AG164">
        <f t="shared" si="58"/>
        <v>-0.18948791975515983</v>
      </c>
      <c r="AH164">
        <f>AE164+AF164*$B$5/2</f>
        <v>3.1384358960683145E-2</v>
      </c>
      <c r="AI164">
        <f>AF164+AG164*$B$5/2</f>
        <v>2.485939131081687</v>
      </c>
      <c r="AJ164">
        <f t="shared" si="59"/>
        <v>-6.5136096318360981E-2</v>
      </c>
      <c r="AK164">
        <f>AH164+AJ164*$B$5/2</f>
        <v>3.1058678479091339E-2</v>
      </c>
      <c r="AL164">
        <f>AI164+AJ164*$B$5/2</f>
        <v>2.4856134506000953</v>
      </c>
      <c r="AM164">
        <f t="shared" si="60"/>
        <v>-7.4310526308025857E-2</v>
      </c>
      <c r="AN164">
        <f>AK164+AL164*$B$5/2</f>
        <v>4.3486745732091818E-2</v>
      </c>
      <c r="AO164">
        <f>AL164+AM164*$B$5/2</f>
        <v>2.4852418979685553</v>
      </c>
      <c r="AP164">
        <f t="shared" si="61"/>
        <v>-0.19863749981270834</v>
      </c>
      <c r="AQ164">
        <f>(AF164+AI164*2+2*AL164+AO164)/6*$B$5</f>
        <v>2.485872272002097E-2</v>
      </c>
      <c r="AR164">
        <f>(AG164+2*AJ164+2*AM164+AP164)/6*$B$5</f>
        <v>-1.1116977747010696E-3</v>
      </c>
      <c r="AS164">
        <f>AE164-RADIANS(90)</f>
        <v>-1.5518464006876158</v>
      </c>
      <c r="AT164">
        <f t="shared" si="53"/>
        <v>1.8948791975515963E-2</v>
      </c>
      <c r="AU164">
        <f t="shared" si="54"/>
        <v>-0.99982045552322474</v>
      </c>
      <c r="AV164">
        <f t="shared" si="55"/>
        <v>1.7954447677526186E-4</v>
      </c>
      <c r="AW164">
        <f t="shared" si="56"/>
        <v>1.7954447677526186E-3</v>
      </c>
      <c r="AX164">
        <f>$B$1*($B$3*AF164)^2/2</f>
        <v>3.0923024077154158</v>
      </c>
      <c r="AY164">
        <f t="shared" si="57"/>
        <v>3.0940978524831682</v>
      </c>
      <c r="AZ164">
        <f t="shared" si="62"/>
        <v>1.5700000000000012</v>
      </c>
    </row>
    <row r="165" spans="3:52" x14ac:dyDescent="0.25">
      <c r="C165">
        <f t="shared" si="71"/>
        <v>1.5600000000000012</v>
      </c>
      <c r="D165">
        <f t="shared" si="72"/>
        <v>2.4731302009583952E-2</v>
      </c>
      <c r="E165">
        <f t="shared" si="73"/>
        <v>2.5955238674087222</v>
      </c>
      <c r="F165">
        <f t="shared" si="74"/>
        <v>-0.24728780988888685</v>
      </c>
      <c r="G165">
        <f t="shared" si="75"/>
        <v>1.1767231471649472E-2</v>
      </c>
      <c r="H165">
        <f t="shared" si="76"/>
        <v>-0.11766959909878466</v>
      </c>
      <c r="I165">
        <f t="shared" si="77"/>
        <v>2.5942874283592778</v>
      </c>
      <c r="J165">
        <f t="shared" si="63"/>
        <v>2.5942874283592779E-2</v>
      </c>
      <c r="K165">
        <f t="shared" si="64"/>
        <v>-1.1766959909878466E-3</v>
      </c>
      <c r="L165">
        <f t="shared" si="65"/>
        <v>-1.5460650247853127</v>
      </c>
      <c r="M165">
        <f t="shared" si="66"/>
        <v>2.4728780988888636E-2</v>
      </c>
      <c r="N165">
        <f t="shared" si="67"/>
        <v>-0.99969419693764527</v>
      </c>
      <c r="O165">
        <f t="shared" si="68"/>
        <v>3.0580306235472587E-4</v>
      </c>
      <c r="P165">
        <f t="shared" si="69"/>
        <v>3.0580306235472587E-3</v>
      </c>
      <c r="Q165">
        <f t="shared" si="78"/>
        <v>3.3683720731441649</v>
      </c>
      <c r="R165">
        <f t="shared" si="70"/>
        <v>3.3714301037677119</v>
      </c>
      <c r="AE165">
        <f>AE164+AQ164</f>
        <v>4.3808648827301802E-2</v>
      </c>
      <c r="AF165">
        <f>AF164+AR164</f>
        <v>2.4857748729057616</v>
      </c>
      <c r="AG165">
        <f t="shared" si="58"/>
        <v>-0.4379463726215117</v>
      </c>
      <c r="AH165">
        <f>AE165+AF165*$B$5/2</f>
        <v>5.6237523191830611E-2</v>
      </c>
      <c r="AI165">
        <f>AF165+AG165*$B$5/2</f>
        <v>2.4835851410426542</v>
      </c>
      <c r="AJ165">
        <f t="shared" si="59"/>
        <v>-0.31379207063960918</v>
      </c>
      <c r="AK165">
        <f>AH165+AJ165*$B$5/2</f>
        <v>5.4668562838632563E-2</v>
      </c>
      <c r="AL165">
        <f>AI165+AJ165*$B$5/2</f>
        <v>2.4820161806894561</v>
      </c>
      <c r="AM165">
        <f t="shared" si="60"/>
        <v>-0.31053685304849998</v>
      </c>
      <c r="AN165">
        <f>AK165+AL165*$B$5/2</f>
        <v>6.7078643742079849E-2</v>
      </c>
      <c r="AO165">
        <f>AL165+AM165*$B$5/2</f>
        <v>2.4804634964242136</v>
      </c>
      <c r="AP165">
        <f t="shared" si="61"/>
        <v>-0.43473040751902053</v>
      </c>
      <c r="AQ165">
        <f>(AF165+AI165*2+2*AL165+AO165)/6*$B$5</f>
        <v>2.4829068354656997E-2</v>
      </c>
      <c r="AR165">
        <f>(AG165+2*AJ165+2*AM165+AP165)/6*$B$5</f>
        <v>-3.5355577125279177E-3</v>
      </c>
      <c r="AS165">
        <f>AE165-RADIANS(90)</f>
        <v>-1.5269876779675948</v>
      </c>
      <c r="AT165">
        <f t="shared" si="53"/>
        <v>4.3794637262151166E-2</v>
      </c>
      <c r="AU165">
        <f t="shared" si="54"/>
        <v>-0.9990405546058061</v>
      </c>
      <c r="AV165">
        <f t="shared" si="55"/>
        <v>9.5944539419390296E-4</v>
      </c>
      <c r="AW165">
        <f t="shared" si="56"/>
        <v>9.5944539419390296E-3</v>
      </c>
      <c r="AX165">
        <f>$B$1*($B$3*AF165)^2/2</f>
        <v>3.0895383593848278</v>
      </c>
      <c r="AY165">
        <f t="shared" si="57"/>
        <v>3.0991328133267668</v>
      </c>
      <c r="AZ165">
        <f t="shared" si="62"/>
        <v>1.5800000000000012</v>
      </c>
    </row>
    <row r="166" spans="3:52" x14ac:dyDescent="0.25">
      <c r="C166">
        <f t="shared" si="71"/>
        <v>1.5700000000000012</v>
      </c>
      <c r="D166">
        <f t="shared" si="72"/>
        <v>5.0674176293176734E-2</v>
      </c>
      <c r="E166">
        <f t="shared" si="73"/>
        <v>2.5943471714177342</v>
      </c>
      <c r="F166">
        <f t="shared" si="74"/>
        <v>-0.50652491609926642</v>
      </c>
      <c r="G166">
        <f t="shared" si="75"/>
        <v>3.7703037866672624E-2</v>
      </c>
      <c r="H166">
        <f t="shared" si="76"/>
        <v>-0.37694105903691982</v>
      </c>
      <c r="I166">
        <f t="shared" si="77"/>
        <v>2.591814546837238</v>
      </c>
      <c r="J166">
        <f t="shared" si="63"/>
        <v>2.5918145468372379E-2</v>
      </c>
      <c r="K166">
        <f t="shared" si="64"/>
        <v>-3.7694105903691984E-3</v>
      </c>
      <c r="L166">
        <f t="shared" si="65"/>
        <v>-1.5201221505017197</v>
      </c>
      <c r="M166">
        <f t="shared" si="66"/>
        <v>5.0652491609926797E-2</v>
      </c>
      <c r="N166">
        <f t="shared" si="67"/>
        <v>-0.99871633865362708</v>
      </c>
      <c r="O166">
        <f t="shared" si="68"/>
        <v>1.2836613463729218E-3</v>
      </c>
      <c r="P166">
        <f t="shared" si="69"/>
        <v>1.2836613463729218E-2</v>
      </c>
      <c r="Q166">
        <f t="shared" si="78"/>
        <v>3.365318622921599</v>
      </c>
      <c r="R166">
        <f t="shared" si="70"/>
        <v>3.3781552363853282</v>
      </c>
      <c r="AE166">
        <f>AE165+AQ165</f>
        <v>6.8637717181958796E-2</v>
      </c>
      <c r="AF166">
        <f>AF165+AR165</f>
        <v>2.4822393151932336</v>
      </c>
      <c r="AG166">
        <f t="shared" si="58"/>
        <v>-0.68583836269629062</v>
      </c>
      <c r="AH166">
        <f>AE166+AF166*$B$5/2</f>
        <v>8.1048913757924959E-2</v>
      </c>
      <c r="AI166">
        <f>AF166+AG166*$B$5/2</f>
        <v>2.4788101233797519</v>
      </c>
      <c r="AJ166">
        <f t="shared" si="59"/>
        <v>-0.56207884527453311</v>
      </c>
      <c r="AK166">
        <f>AH166+AJ166*$B$5/2</f>
        <v>7.8238519531552295E-2</v>
      </c>
      <c r="AL166">
        <f>AI166+AJ166*$B$5/2</f>
        <v>2.4759997291533793</v>
      </c>
      <c r="AM166">
        <f t="shared" si="60"/>
        <v>-0.54641336024741027</v>
      </c>
      <c r="AN166">
        <f>AK166+AL166*$B$5/2</f>
        <v>9.0618518177319196E-2</v>
      </c>
      <c r="AO166">
        <f>AL166+AM166*$B$5/2</f>
        <v>2.4732676623521423</v>
      </c>
      <c r="AP166">
        <f t="shared" si="61"/>
        <v>-0.67028351168277978</v>
      </c>
      <c r="AQ166">
        <f>(AF166+AI166*2+2*AL166+AO166)/6*$B$5</f>
        <v>2.4775211137686066E-2</v>
      </c>
      <c r="AR166">
        <f>(AG166+2*AJ166+2*AM166+AP166)/6*$B$5</f>
        <v>-5.9551771423715953E-3</v>
      </c>
      <c r="AS166">
        <f>AE166-RADIANS(90)</f>
        <v>-1.5021586096129378</v>
      </c>
      <c r="AT166">
        <f t="shared" si="53"/>
        <v>6.8583836269629092E-2</v>
      </c>
      <c r="AU166">
        <f t="shared" si="54"/>
        <v>-0.99764535652833097</v>
      </c>
      <c r="AV166">
        <f t="shared" si="55"/>
        <v>2.3546434716690268E-3</v>
      </c>
      <c r="AW166">
        <f t="shared" si="56"/>
        <v>2.3546434716690268E-2</v>
      </c>
      <c r="AX166">
        <f>$B$1*($B$3*AF166)^2/2</f>
        <v>3.0807560089454866</v>
      </c>
      <c r="AY166">
        <f t="shared" si="57"/>
        <v>3.1043024436621769</v>
      </c>
      <c r="AZ166">
        <f t="shared" si="62"/>
        <v>1.5900000000000012</v>
      </c>
    </row>
    <row r="167" spans="3:52" x14ac:dyDescent="0.25">
      <c r="C167">
        <f t="shared" si="71"/>
        <v>1.5800000000000012</v>
      </c>
      <c r="D167">
        <f t="shared" si="72"/>
        <v>7.659232176154912E-2</v>
      </c>
      <c r="E167">
        <f t="shared" si="73"/>
        <v>2.5905777608273648</v>
      </c>
      <c r="F167">
        <f t="shared" si="74"/>
        <v>-0.76517457065512995</v>
      </c>
      <c r="G167">
        <f t="shared" si="75"/>
        <v>6.3627065097313557E-2</v>
      </c>
      <c r="H167">
        <f t="shared" si="76"/>
        <v>-0.63584142448729253</v>
      </c>
      <c r="I167">
        <f t="shared" si="77"/>
        <v>2.5867518879740889</v>
      </c>
      <c r="J167">
        <f t="shared" si="63"/>
        <v>2.586751887974089E-2</v>
      </c>
      <c r="K167">
        <f t="shared" si="64"/>
        <v>-6.3584142448729255E-3</v>
      </c>
      <c r="L167">
        <f t="shared" si="65"/>
        <v>-1.4942040050333474</v>
      </c>
      <c r="M167">
        <f t="shared" si="66"/>
        <v>7.651745706551312E-2</v>
      </c>
      <c r="N167">
        <f t="shared" si="67"/>
        <v>-0.99706824177898046</v>
      </c>
      <c r="O167">
        <f t="shared" si="68"/>
        <v>2.9317582210195425E-3</v>
      </c>
      <c r="P167">
        <f t="shared" si="69"/>
        <v>2.9317582210195425E-2</v>
      </c>
      <c r="Q167">
        <f t="shared" si="78"/>
        <v>3.3555465674466616</v>
      </c>
      <c r="R167">
        <f t="shared" si="70"/>
        <v>3.384864149656857</v>
      </c>
      <c r="AE167">
        <f>AE166+AQ166</f>
        <v>9.3412928319644858E-2</v>
      </c>
      <c r="AF167">
        <f>AF166+AR166</f>
        <v>2.476284138050862</v>
      </c>
      <c r="AG167">
        <f t="shared" si="58"/>
        <v>-0.93277134430933495</v>
      </c>
      <c r="AH167">
        <f>AE167+AF167*$B$5/2</f>
        <v>0.10579434900989917</v>
      </c>
      <c r="AI167">
        <f>AF167+AG167*$B$5/2</f>
        <v>2.4716202813293155</v>
      </c>
      <c r="AJ167">
        <f t="shared" si="59"/>
        <v>-0.80960208839241288</v>
      </c>
      <c r="AK167">
        <f>AH167+AJ167*$B$5/2</f>
        <v>0.10174633856793711</v>
      </c>
      <c r="AL167">
        <f>AI167+AJ167*$B$5/2</f>
        <v>2.4675722708873535</v>
      </c>
      <c r="AM167">
        <f t="shared" si="60"/>
        <v>-0.78158724160454718</v>
      </c>
      <c r="AN167">
        <f>AK167+AL167*$B$5/2</f>
        <v>0.11408419992237387</v>
      </c>
      <c r="AO167">
        <f>AL167+AM167*$B$5/2</f>
        <v>2.463664334679331</v>
      </c>
      <c r="AP167">
        <f t="shared" si="61"/>
        <v>-0.90494546835670941</v>
      </c>
      <c r="AQ167">
        <f>(AF167+AI167*2+2*AL167+AO167)/6*$B$5</f>
        <v>2.4697222628605884E-2</v>
      </c>
      <c r="AR167">
        <f>(AG167+2*AJ167+2*AM167+AP167)/6*$B$5</f>
        <v>-8.3668257877666085E-3</v>
      </c>
      <c r="AS167">
        <f>AE167-RADIANS(90)</f>
        <v>-1.4773833984752518</v>
      </c>
      <c r="AT167">
        <f t="shared" si="53"/>
        <v>9.3277134430933453E-2</v>
      </c>
      <c r="AU167">
        <f t="shared" si="54"/>
        <v>-0.99564018409883071</v>
      </c>
      <c r="AV167">
        <f t="shared" si="55"/>
        <v>4.359815901169295E-3</v>
      </c>
      <c r="AW167">
        <f t="shared" si="56"/>
        <v>4.359815901169295E-2</v>
      </c>
      <c r="AX167">
        <f>$B$1*($B$3*AF167)^2/2</f>
        <v>3.0659915661811503</v>
      </c>
      <c r="AY167">
        <f t="shared" si="57"/>
        <v>3.1095897251928433</v>
      </c>
      <c r="AZ167">
        <f t="shared" si="62"/>
        <v>1.6000000000000012</v>
      </c>
    </row>
    <row r="168" spans="3:52" x14ac:dyDescent="0.25">
      <c r="C168">
        <f t="shared" si="71"/>
        <v>1.5900000000000012</v>
      </c>
      <c r="D168">
        <f t="shared" si="72"/>
        <v>0.10245984064129002</v>
      </c>
      <c r="E168">
        <f t="shared" si="73"/>
        <v>2.5842193465824921</v>
      </c>
      <c r="F168">
        <f t="shared" si="74"/>
        <v>-1.0228066382588772</v>
      </c>
      <c r="G168">
        <f t="shared" si="75"/>
        <v>8.951341849446158E-2</v>
      </c>
      <c r="H168">
        <f t="shared" si="76"/>
        <v>-0.89393926396967283</v>
      </c>
      <c r="I168">
        <f t="shared" si="77"/>
        <v>2.5791053133911976</v>
      </c>
      <c r="J168">
        <f t="shared" si="63"/>
        <v>2.5791053133911977E-2</v>
      </c>
      <c r="K168">
        <f t="shared" si="64"/>
        <v>-8.9393926396967287E-3</v>
      </c>
      <c r="L168">
        <f t="shared" si="65"/>
        <v>-1.4683364861536066</v>
      </c>
      <c r="M168">
        <f t="shared" si="66"/>
        <v>0.10228066382588774</v>
      </c>
      <c r="N168">
        <f t="shared" si="67"/>
        <v>-0.99475558093801908</v>
      </c>
      <c r="O168">
        <f t="shared" si="68"/>
        <v>5.2444190619809206E-3</v>
      </c>
      <c r="P168">
        <f t="shared" si="69"/>
        <v>5.2444190619809206E-2</v>
      </c>
      <c r="Q168">
        <f t="shared" si="78"/>
        <v>3.339094815625621</v>
      </c>
      <c r="R168">
        <f t="shared" si="70"/>
        <v>3.3915390062454303</v>
      </c>
      <c r="AE168">
        <f>AE167+AQ167</f>
        <v>0.11811015094825074</v>
      </c>
      <c r="AF168">
        <f>AF167+AR167</f>
        <v>2.4679173122630953</v>
      </c>
      <c r="AG168">
        <f t="shared" si="58"/>
        <v>-1.178357361689617</v>
      </c>
      <c r="AH168">
        <f>AE168+AF168*$B$5/2</f>
        <v>0.1304497375095662</v>
      </c>
      <c r="AI168">
        <f>AF168+AG168*$B$5/2</f>
        <v>2.462025525454647</v>
      </c>
      <c r="AJ168">
        <f t="shared" si="59"/>
        <v>-1.0559710986222188</v>
      </c>
      <c r="AK168">
        <f>AH168+AJ168*$B$5/2</f>
        <v>0.1251698820164551</v>
      </c>
      <c r="AL168">
        <f>AI168+AJ168*$B$5/2</f>
        <v>2.4567456699615358</v>
      </c>
      <c r="AM168">
        <f t="shared" si="60"/>
        <v>-1.0157087768184501</v>
      </c>
      <c r="AN168">
        <f>AK168+AL168*$B$5/2</f>
        <v>0.13745361036626277</v>
      </c>
      <c r="AO168">
        <f>AL168+AM168*$B$5/2</f>
        <v>2.4516671260774436</v>
      </c>
      <c r="AP168">
        <f t="shared" si="61"/>
        <v>-1.1383688938180776</v>
      </c>
      <c r="AQ168">
        <f>(AF168+AI168*2+2*AL168+AO168)/6*$B$5</f>
        <v>2.4595211381954845E-2</v>
      </c>
      <c r="AR168">
        <f>(AG168+2*AJ168+2*AM168+AP168)/6*$B$5</f>
        <v>-1.0766810010648387E-2</v>
      </c>
      <c r="AS168">
        <f>AE168-RADIANS(90)</f>
        <v>-1.4526861758466458</v>
      </c>
      <c r="AT168">
        <f t="shared" si="53"/>
        <v>0.11783573616896174</v>
      </c>
      <c r="AU168">
        <f t="shared" si="54"/>
        <v>-0.99303310079851759</v>
      </c>
      <c r="AV168">
        <f t="shared" si="55"/>
        <v>6.9668992014824127E-3</v>
      </c>
      <c r="AW168">
        <f t="shared" si="56"/>
        <v>6.9668992014824127E-2</v>
      </c>
      <c r="AX168">
        <f>$B$1*($B$3*AF168)^2/2</f>
        <v>3.0453079300839501</v>
      </c>
      <c r="AY168">
        <f t="shared" si="57"/>
        <v>3.1149769220987742</v>
      </c>
      <c r="AZ168">
        <f t="shared" si="62"/>
        <v>1.6100000000000012</v>
      </c>
    </row>
    <row r="169" spans="3:52" x14ac:dyDescent="0.25">
      <c r="C169">
        <f t="shared" si="71"/>
        <v>1.6000000000000012</v>
      </c>
      <c r="D169">
        <f t="shared" si="72"/>
        <v>0.12825089377520199</v>
      </c>
      <c r="E169">
        <f t="shared" si="73"/>
        <v>2.5752799539427955</v>
      </c>
      <c r="F169">
        <f t="shared" si="74"/>
        <v>-1.2789959812394085</v>
      </c>
      <c r="G169">
        <f t="shared" si="75"/>
        <v>0.115336240411004</v>
      </c>
      <c r="H169">
        <f t="shared" si="76"/>
        <v>-1.1508070137144362</v>
      </c>
      <c r="I169">
        <f t="shared" si="77"/>
        <v>2.5688849740365987</v>
      </c>
      <c r="J169">
        <f t="shared" si="63"/>
        <v>2.5688849740365987E-2</v>
      </c>
      <c r="K169">
        <f t="shared" si="64"/>
        <v>-1.1508070137144362E-2</v>
      </c>
      <c r="L169">
        <f t="shared" si="65"/>
        <v>-1.4425454330196945</v>
      </c>
      <c r="M169">
        <f t="shared" si="66"/>
        <v>0.12789959812394097</v>
      </c>
      <c r="N169">
        <f t="shared" si="67"/>
        <v>-0.99178712070672426</v>
      </c>
      <c r="O169">
        <f t="shared" si="68"/>
        <v>8.2128792932757433E-3</v>
      </c>
      <c r="P169">
        <f t="shared" si="69"/>
        <v>8.2128792932757433E-2</v>
      </c>
      <c r="Q169">
        <f t="shared" si="78"/>
        <v>3.3160334205898034</v>
      </c>
      <c r="R169">
        <f t="shared" si="70"/>
        <v>3.3981622135225606</v>
      </c>
      <c r="AE169">
        <f>AE168+AQ168</f>
        <v>0.14270536233020559</v>
      </c>
      <c r="AF169">
        <f>AF168+AR168</f>
        <v>2.4571505022524471</v>
      </c>
      <c r="AG169">
        <f t="shared" si="58"/>
        <v>-1.4222149377466828</v>
      </c>
      <c r="AH169">
        <f>AE169+AF169*$B$5/2</f>
        <v>0.15499111484146783</v>
      </c>
      <c r="AI169">
        <f>AF169+AG169*$B$5/2</f>
        <v>2.4500394275637136</v>
      </c>
      <c r="AJ169">
        <f t="shared" si="59"/>
        <v>-1.3008007207117318</v>
      </c>
      <c r="AK169">
        <f>AH169+AJ169*$B$5/2</f>
        <v>0.14848711123790917</v>
      </c>
      <c r="AL169">
        <f>AI169+AJ169*$B$5/2</f>
        <v>2.4435354239601548</v>
      </c>
      <c r="AM169">
        <f t="shared" si="60"/>
        <v>-1.2484328812579775</v>
      </c>
      <c r="AN169">
        <f>AK169+AL169*$B$5/2</f>
        <v>0.16070478835770993</v>
      </c>
      <c r="AO169">
        <f>AL169+AM169*$B$5/2</f>
        <v>2.437293259553865</v>
      </c>
      <c r="AP169">
        <f t="shared" si="61"/>
        <v>-1.3702118921571382</v>
      </c>
      <c r="AQ169">
        <f>(AF169+AI169*2+2*AL169+AO169)/6*$B$5</f>
        <v>2.4469322441423417E-2</v>
      </c>
      <c r="AR169">
        <f>(AG169+2*AJ169+2*AM169+AP169)/6*$B$5</f>
        <v>-1.3151490056405398E-2</v>
      </c>
      <c r="AS169">
        <f>AE169-RADIANS(90)</f>
        <v>-1.4280909644646909</v>
      </c>
      <c r="AT169">
        <f t="shared" si="53"/>
        <v>0.14222149377466844</v>
      </c>
      <c r="AU169">
        <f t="shared" si="54"/>
        <v>-0.98983485830137441</v>
      </c>
      <c r="AV169">
        <f t="shared" si="55"/>
        <v>1.016514169862559E-2</v>
      </c>
      <c r="AW169">
        <f t="shared" si="56"/>
        <v>0.1016514169862559</v>
      </c>
      <c r="AX169">
        <f>$B$1*($B$3*AF169)^2/2</f>
        <v>3.0187942953597267</v>
      </c>
      <c r="AY169">
        <f t="shared" si="57"/>
        <v>3.1204457123459823</v>
      </c>
      <c r="AZ169">
        <f t="shared" si="62"/>
        <v>1.6200000000000012</v>
      </c>
    </row>
    <row r="170" spans="3:52" x14ac:dyDescent="0.25">
      <c r="C170">
        <f t="shared" si="71"/>
        <v>1.6100000000000012</v>
      </c>
      <c r="D170">
        <f t="shared" si="72"/>
        <v>0.15393974351556797</v>
      </c>
      <c r="E170">
        <f t="shared" si="73"/>
        <v>2.5637718838056514</v>
      </c>
      <c r="F170">
        <f t="shared" si="74"/>
        <v>-1.5333246708250314</v>
      </c>
      <c r="G170">
        <f t="shared" si="75"/>
        <v>0.14106975319423024</v>
      </c>
      <c r="H170">
        <f t="shared" si="76"/>
        <v>-1.4060232132252473</v>
      </c>
      <c r="I170">
        <f t="shared" si="77"/>
        <v>2.5561052604515262</v>
      </c>
      <c r="J170">
        <f t="shared" si="63"/>
        <v>2.5561052604515262E-2</v>
      </c>
      <c r="K170">
        <f t="shared" si="64"/>
        <v>-1.4060232132252473E-2</v>
      </c>
      <c r="L170">
        <f t="shared" si="65"/>
        <v>-1.4168565832793285</v>
      </c>
      <c r="M170">
        <f t="shared" si="66"/>
        <v>0.15333246708250328</v>
      </c>
      <c r="N170">
        <f t="shared" si="67"/>
        <v>-0.98817465791144077</v>
      </c>
      <c r="O170">
        <f t="shared" si="68"/>
        <v>1.1825342088559232E-2</v>
      </c>
      <c r="P170">
        <f t="shared" si="69"/>
        <v>0.11825342088559232</v>
      </c>
      <c r="Q170">
        <f t="shared" si="78"/>
        <v>3.2864631360961893</v>
      </c>
      <c r="R170">
        <f t="shared" si="70"/>
        <v>3.4047165569817817</v>
      </c>
      <c r="AE170">
        <f>AE169+AQ169</f>
        <v>0.167174684771629</v>
      </c>
      <c r="AF170">
        <f>AF169+AR169</f>
        <v>2.4439990121960418</v>
      </c>
      <c r="AG170">
        <f t="shared" si="58"/>
        <v>-1.6639708988015096</v>
      </c>
      <c r="AH170">
        <f>AE170+AF170*$B$5/2</f>
        <v>0.17939467983260921</v>
      </c>
      <c r="AI170">
        <f>AF170+AG170*$B$5/2</f>
        <v>2.435679157702034</v>
      </c>
      <c r="AJ170">
        <f t="shared" si="59"/>
        <v>-1.5437132064596715</v>
      </c>
      <c r="AK170">
        <f>AH170+AJ170*$B$5/2</f>
        <v>0.17167611380031084</v>
      </c>
      <c r="AL170">
        <f>AI170+AJ170*$B$5/2</f>
        <v>2.4279605916697355</v>
      </c>
      <c r="AM170">
        <f t="shared" si="60"/>
        <v>-1.4794206137276602</v>
      </c>
      <c r="AN170">
        <f>AK170+AL170*$B$5/2</f>
        <v>0.18381591675865952</v>
      </c>
      <c r="AO170">
        <f>AL170+AM170*$B$5/2</f>
        <v>2.4205634886010974</v>
      </c>
      <c r="AP170">
        <f t="shared" si="61"/>
        <v>-1.600139532835839</v>
      </c>
      <c r="AQ170">
        <f>(AF170+AI170*2+2*AL170+AO170)/6*$B$5</f>
        <v>2.4319736665901127E-2</v>
      </c>
      <c r="AR170">
        <f>(AG170+2*AJ170+2*AM170+AP170)/6*$B$5</f>
        <v>-1.5517296786686686E-2</v>
      </c>
      <c r="AS170">
        <f>AE170-RADIANS(90)</f>
        <v>-1.4036216420232677</v>
      </c>
      <c r="AT170">
        <f t="shared" si="53"/>
        <v>0.16639708988015089</v>
      </c>
      <c r="AU170">
        <f t="shared" si="54"/>
        <v>-0.98605882607449791</v>
      </c>
      <c r="AV170">
        <f t="shared" si="55"/>
        <v>1.3941173925502093E-2</v>
      </c>
      <c r="AW170">
        <f t="shared" si="56"/>
        <v>0.13941173925502093</v>
      </c>
      <c r="AX170">
        <f>$B$1*($B$3*AF170)^2/2</f>
        <v>2.9865655858076141</v>
      </c>
      <c r="AY170">
        <f t="shared" si="57"/>
        <v>3.1259773250626353</v>
      </c>
      <c r="AZ170">
        <f t="shared" si="62"/>
        <v>1.6300000000000012</v>
      </c>
    </row>
    <row r="171" spans="3:52" x14ac:dyDescent="0.25">
      <c r="C171">
        <f t="shared" si="71"/>
        <v>1.6200000000000012</v>
      </c>
      <c r="D171">
        <f t="shared" si="72"/>
        <v>0.17950079612008324</v>
      </c>
      <c r="E171">
        <f t="shared" si="73"/>
        <v>2.5497116516733991</v>
      </c>
      <c r="F171">
        <f t="shared" si="74"/>
        <v>-1.7853841255006329</v>
      </c>
      <c r="G171">
        <f t="shared" si="75"/>
        <v>0.16668830177393495</v>
      </c>
      <c r="H171">
        <f t="shared" si="76"/>
        <v>-1.6591746796918396</v>
      </c>
      <c r="I171">
        <f t="shared" si="77"/>
        <v>2.5407847310458958</v>
      </c>
      <c r="J171">
        <f t="shared" si="63"/>
        <v>2.5407847310458958E-2</v>
      </c>
      <c r="K171">
        <f t="shared" si="64"/>
        <v>-1.6591746796918397E-2</v>
      </c>
      <c r="L171">
        <f t="shared" si="65"/>
        <v>-1.3912955306748134</v>
      </c>
      <c r="M171">
        <f t="shared" si="66"/>
        <v>0.17853841255006328</v>
      </c>
      <c r="N171">
        <f t="shared" si="67"/>
        <v>-0.98393294245294149</v>
      </c>
      <c r="O171">
        <f t="shared" si="68"/>
        <v>1.6067057547058505E-2</v>
      </c>
      <c r="P171">
        <f t="shared" si="69"/>
        <v>0.16067057547058505</v>
      </c>
      <c r="Q171">
        <f t="shared" si="78"/>
        <v>3.2505147533395462</v>
      </c>
      <c r="R171">
        <f t="shared" si="70"/>
        <v>3.4111853288101313</v>
      </c>
      <c r="AE171">
        <f>AE170+AQ170</f>
        <v>0.19149442143753012</v>
      </c>
      <c r="AF171">
        <f>AF170+AR170</f>
        <v>2.428481715409355</v>
      </c>
      <c r="AG171">
        <f t="shared" si="58"/>
        <v>-1.9032621172215336</v>
      </c>
      <c r="AH171">
        <f>AE171+AF171*$B$5/2</f>
        <v>0.20363683001457689</v>
      </c>
      <c r="AI171">
        <f>AF171+AG171*$B$5/2</f>
        <v>2.4189654048232474</v>
      </c>
      <c r="AJ171">
        <f t="shared" si="59"/>
        <v>-1.7843400023405196</v>
      </c>
      <c r="AK171">
        <f>AH171+AJ171*$B$5/2</f>
        <v>0.1947151300028743</v>
      </c>
      <c r="AL171">
        <f>AI171+AJ171*$B$5/2</f>
        <v>2.4100437048115446</v>
      </c>
      <c r="AM171">
        <f t="shared" si="60"/>
        <v>-1.7083406287590941</v>
      </c>
      <c r="AN171">
        <f>AK171+AL171*$B$5/2</f>
        <v>0.20676534852693201</v>
      </c>
      <c r="AO171">
        <f>AL171+AM171*$B$5/2</f>
        <v>2.4015020016677493</v>
      </c>
      <c r="AP171">
        <f t="shared" si="61"/>
        <v>-1.8278252650694298</v>
      </c>
      <c r="AQ171">
        <f>(AF171+AI171*2+2*AL171+AO171)/6*$B$5</f>
        <v>2.4146669893911149E-2</v>
      </c>
      <c r="AR171">
        <f>(AG171+2*AJ171+2*AM171+AP171)/6*$B$5</f>
        <v>-1.7860747740816984E-2</v>
      </c>
      <c r="AS171">
        <f>AE171-RADIANS(90)</f>
        <v>-1.3793019053573665</v>
      </c>
      <c r="AT171">
        <f t="shared" si="53"/>
        <v>0.19032621172215333</v>
      </c>
      <c r="AU171">
        <f t="shared" si="54"/>
        <v>-0.98172090388841882</v>
      </c>
      <c r="AV171">
        <f t="shared" si="55"/>
        <v>1.8279096111581183E-2</v>
      </c>
      <c r="AW171">
        <f t="shared" si="56"/>
        <v>0.18279096111581183</v>
      </c>
      <c r="AX171">
        <f>$B$1*($B$3*AF171)^2/2</f>
        <v>2.9487617210387818</v>
      </c>
      <c r="AY171">
        <f t="shared" si="57"/>
        <v>3.1315526821545934</v>
      </c>
      <c r="AZ171">
        <f t="shared" si="62"/>
        <v>1.6400000000000012</v>
      </c>
    </row>
    <row r="172" spans="3:52" x14ac:dyDescent="0.25">
      <c r="C172">
        <f t="shared" si="71"/>
        <v>1.6300000000000012</v>
      </c>
      <c r="D172">
        <f t="shared" si="72"/>
        <v>0.20490864343054219</v>
      </c>
      <c r="E172">
        <f t="shared" si="73"/>
        <v>2.5331199048764805</v>
      </c>
      <c r="F172">
        <f t="shared" si="74"/>
        <v>-2.0347771540257864</v>
      </c>
      <c r="G172">
        <f t="shared" si="75"/>
        <v>0.19216639564446564</v>
      </c>
      <c r="H172">
        <f t="shared" si="76"/>
        <v>-1.9098585982749308</v>
      </c>
      <c r="I172">
        <f t="shared" si="77"/>
        <v>2.5229460191063517</v>
      </c>
      <c r="J172">
        <f t="shared" si="63"/>
        <v>2.5229460191063518E-2</v>
      </c>
      <c r="K172">
        <f t="shared" si="64"/>
        <v>-1.9098585982749307E-2</v>
      </c>
      <c r="L172">
        <f t="shared" si="65"/>
        <v>-1.3658876833643543</v>
      </c>
      <c r="M172">
        <f t="shared" si="66"/>
        <v>0.20347771540257878</v>
      </c>
      <c r="N172">
        <f t="shared" si="67"/>
        <v>-0.97907957763122966</v>
      </c>
      <c r="O172">
        <f t="shared" si="68"/>
        <v>2.0920422368770342E-2</v>
      </c>
      <c r="P172">
        <f t="shared" si="69"/>
        <v>0.20920422368770342</v>
      </c>
      <c r="Q172">
        <f t="shared" si="78"/>
        <v>3.208348226240715</v>
      </c>
      <c r="R172">
        <f t="shared" si="70"/>
        <v>3.4175524499284187</v>
      </c>
      <c r="AE172">
        <f>AE171+AQ171</f>
        <v>0.21564109133144127</v>
      </c>
      <c r="AF172">
        <f>AF171+AR171</f>
        <v>2.410620967668538</v>
      </c>
      <c r="AG172">
        <f t="shared" si="58"/>
        <v>-2.1397371551253572</v>
      </c>
      <c r="AH172">
        <f>AE172+AF172*$B$5/2</f>
        <v>0.22769419616978395</v>
      </c>
      <c r="AI172">
        <f>AF172+AG172*$B$5/2</f>
        <v>2.3999222818929113</v>
      </c>
      <c r="AJ172">
        <f t="shared" si="59"/>
        <v>-2.0223234463260549</v>
      </c>
      <c r="AK172">
        <f>AH172+AJ172*$B$5/2</f>
        <v>0.21758257893815369</v>
      </c>
      <c r="AL172">
        <f>AI172+AJ172*$B$5/2</f>
        <v>2.3898106646612809</v>
      </c>
      <c r="AM172">
        <f t="shared" si="60"/>
        <v>-1.9348705605723127</v>
      </c>
      <c r="AN172">
        <f>AK172+AL172*$B$5/2</f>
        <v>0.22953163226146009</v>
      </c>
      <c r="AO172">
        <f>AL172+AM172*$B$5/2</f>
        <v>2.3801363118584193</v>
      </c>
      <c r="AP172">
        <f t="shared" si="61"/>
        <v>-2.0529522566993048</v>
      </c>
      <c r="AQ172">
        <f>(AF172+AI172*2+2*AL172+AO172)/6*$B$5</f>
        <v>2.3950371954392237E-2</v>
      </c>
      <c r="AR172">
        <f>(AG172+2*AJ172+2*AM172+AP172)/6*$B$5</f>
        <v>-2.0178462376035662E-2</v>
      </c>
      <c r="AS172">
        <f>AE172-RADIANS(90)</f>
        <v>-1.3551552354634553</v>
      </c>
      <c r="AT172">
        <f t="shared" si="53"/>
        <v>0.2139737155125358</v>
      </c>
      <c r="AU172">
        <f t="shared" si="54"/>
        <v>-0.97683941826165077</v>
      </c>
      <c r="AV172">
        <f t="shared" si="55"/>
        <v>2.3160581738349229E-2</v>
      </c>
      <c r="AW172">
        <f t="shared" si="56"/>
        <v>0.23160581738349229</v>
      </c>
      <c r="AX172">
        <f>$B$1*($B$3*AF172)^2/2</f>
        <v>2.9055467248815989</v>
      </c>
      <c r="AY172">
        <f t="shared" si="57"/>
        <v>3.137152542265091</v>
      </c>
      <c r="AZ172">
        <f t="shared" si="62"/>
        <v>1.6500000000000012</v>
      </c>
    </row>
    <row r="173" spans="3:52" x14ac:dyDescent="0.25">
      <c r="C173">
        <f t="shared" si="71"/>
        <v>1.6400000000000012</v>
      </c>
      <c r="D173">
        <f t="shared" si="72"/>
        <v>0.23013810362160569</v>
      </c>
      <c r="E173">
        <f t="shared" si="73"/>
        <v>2.514021318893731</v>
      </c>
      <c r="F173">
        <f t="shared" si="74"/>
        <v>-2.2811198821608372</v>
      </c>
      <c r="G173">
        <f t="shared" si="75"/>
        <v>0.21747875002501085</v>
      </c>
      <c r="H173">
        <f t="shared" si="76"/>
        <v>-2.1576845065799755</v>
      </c>
      <c r="I173">
        <f t="shared" si="77"/>
        <v>2.502615719482927</v>
      </c>
      <c r="J173">
        <f t="shared" si="63"/>
        <v>2.5026157194829271E-2</v>
      </c>
      <c r="K173">
        <f t="shared" si="64"/>
        <v>-2.1576845065799755E-2</v>
      </c>
      <c r="L173">
        <f t="shared" si="65"/>
        <v>-1.3406582231732909</v>
      </c>
      <c r="M173">
        <f t="shared" si="66"/>
        <v>0.22811198821608378</v>
      </c>
      <c r="N173">
        <f t="shared" si="67"/>
        <v>-0.97363490119865015</v>
      </c>
      <c r="O173">
        <f t="shared" si="68"/>
        <v>2.6365098801349851E-2</v>
      </c>
      <c r="P173">
        <f t="shared" si="69"/>
        <v>0.26365098801349851</v>
      </c>
      <c r="Q173">
        <f t="shared" si="78"/>
        <v>3.1601515959260875</v>
      </c>
      <c r="R173">
        <f t="shared" si="70"/>
        <v>3.4238025839395858</v>
      </c>
      <c r="AE173">
        <f>AE172+AQ172</f>
        <v>0.2395914632858335</v>
      </c>
      <c r="AF173">
        <f>AF172+AR172</f>
        <v>2.3904425052925022</v>
      </c>
      <c r="AG173">
        <f t="shared" si="58"/>
        <v>-2.3730577937703101</v>
      </c>
      <c r="AH173">
        <f>AE173+AF173*$B$5/2</f>
        <v>0.25154367581229603</v>
      </c>
      <c r="AI173">
        <f>AF173+AG173*$B$5/2</f>
        <v>2.3785772163236505</v>
      </c>
      <c r="AJ173">
        <f t="shared" si="59"/>
        <v>-2.257318357743002</v>
      </c>
      <c r="AK173">
        <f>AH173+AJ173*$B$5/2</f>
        <v>0.24025708402358101</v>
      </c>
      <c r="AL173">
        <f>AI173+AJ173*$B$5/2</f>
        <v>2.3672906245349354</v>
      </c>
      <c r="AM173">
        <f t="shared" si="60"/>
        <v>-2.1586983267202235</v>
      </c>
      <c r="AN173">
        <f>AK173+AL173*$B$5/2</f>
        <v>0.25209353714625571</v>
      </c>
      <c r="AO173">
        <f>AL173+AM173*$B$5/2</f>
        <v>2.3564971329013344</v>
      </c>
      <c r="AP173">
        <f t="shared" si="61"/>
        <v>-2.2752146461881582</v>
      </c>
      <c r="AQ173">
        <f>(AF173+AI173*2+2*AL173+AO173)/6*$B$5</f>
        <v>2.3731125533185016E-2</v>
      </c>
      <c r="AR173">
        <f>(AG173+2*AJ173+2*AM173+AP173)/6*$B$5</f>
        <v>-2.2467176348141531E-2</v>
      </c>
      <c r="AS173">
        <f>AE173-RADIANS(90)</f>
        <v>-1.331204863509063</v>
      </c>
      <c r="AT173">
        <f t="shared" si="53"/>
        <v>0.23730577937703115</v>
      </c>
      <c r="AU173">
        <f t="shared" si="54"/>
        <v>-0.97143500404003347</v>
      </c>
      <c r="AV173">
        <f t="shared" si="55"/>
        <v>2.8564995959966533E-2</v>
      </c>
      <c r="AW173">
        <f t="shared" si="56"/>
        <v>0.28564995959966533</v>
      </c>
      <c r="AX173">
        <f>$B$1*($B$3*AF173)^2/2</f>
        <v>2.8571076855545474</v>
      </c>
      <c r="AY173">
        <f t="shared" si="57"/>
        <v>3.1427576451542127</v>
      </c>
      <c r="AZ173">
        <f t="shared" si="62"/>
        <v>1.6600000000000013</v>
      </c>
    </row>
    <row r="174" spans="3:52" x14ac:dyDescent="0.25">
      <c r="C174">
        <f t="shared" si="71"/>
        <v>1.6500000000000012</v>
      </c>
      <c r="D174">
        <f t="shared" si="72"/>
        <v>0.25516426081643495</v>
      </c>
      <c r="E174">
        <f t="shared" si="73"/>
        <v>2.4924444738279314</v>
      </c>
      <c r="F174">
        <f t="shared" si="74"/>
        <v>-2.524043543936529</v>
      </c>
      <c r="G174">
        <f t="shared" si="75"/>
        <v>0.24260032599074535</v>
      </c>
      <c r="H174">
        <f t="shared" si="76"/>
        <v>-2.4022761532659</v>
      </c>
      <c r="I174">
        <f t="shared" si="77"/>
        <v>2.4798242561082486</v>
      </c>
      <c r="J174">
        <f t="shared" si="63"/>
        <v>2.4798242561082488E-2</v>
      </c>
      <c r="K174">
        <f t="shared" si="64"/>
        <v>-2.4022761532659E-2</v>
      </c>
      <c r="L174">
        <f t="shared" si="65"/>
        <v>-1.3156320659784617</v>
      </c>
      <c r="M174">
        <f t="shared" si="66"/>
        <v>0.25240435439365283</v>
      </c>
      <c r="N174">
        <f t="shared" si="67"/>
        <v>-0.96762184859743805</v>
      </c>
      <c r="O174">
        <f t="shared" si="68"/>
        <v>3.237815140256195E-2</v>
      </c>
      <c r="P174">
        <f t="shared" si="69"/>
        <v>0.3237815140256195</v>
      </c>
      <c r="Q174">
        <f t="shared" si="78"/>
        <v>3.106139727557697</v>
      </c>
      <c r="R174">
        <f t="shared" si="70"/>
        <v>3.4299212415833162</v>
      </c>
      <c r="AE174">
        <f>AE173+AQ173</f>
        <v>0.26332258881901849</v>
      </c>
      <c r="AF174">
        <f>AF173+AR173</f>
        <v>2.3679753289443606</v>
      </c>
      <c r="AG174">
        <f t="shared" si="58"/>
        <v>-2.6029004348897926</v>
      </c>
      <c r="AH174">
        <f>AE174+AF174*$B$5/2</f>
        <v>0.27516246546374029</v>
      </c>
      <c r="AI174">
        <f>AF174+AG174*$B$5/2</f>
        <v>2.3549608267699118</v>
      </c>
      <c r="AJ174">
        <f t="shared" si="59"/>
        <v>-2.4889935055641024</v>
      </c>
      <c r="AK174">
        <f>AH174+AJ174*$B$5/2</f>
        <v>0.26271749793591975</v>
      </c>
      <c r="AL174">
        <f>AI174+AJ174*$B$5/2</f>
        <v>2.3425158592420914</v>
      </c>
      <c r="AM174">
        <f t="shared" si="60"/>
        <v>-2.3795233404407172</v>
      </c>
      <c r="AN174">
        <f>AK174+AL174*$B$5/2</f>
        <v>0.2744300772321302</v>
      </c>
      <c r="AO174">
        <f>AL174+AM174*$B$5/2</f>
        <v>2.3306182425398876</v>
      </c>
      <c r="AP174">
        <f t="shared" si="61"/>
        <v>-2.4943186974615768</v>
      </c>
      <c r="AQ174">
        <f>(AF174+AI174*2+2*AL174+AO174)/6*$B$5</f>
        <v>2.3489244905847091E-2</v>
      </c>
      <c r="AR174">
        <f>(AG174+2*AJ174+2*AM174+AP174)/6*$B$5</f>
        <v>-2.4723754707268349E-2</v>
      </c>
      <c r="AS174">
        <f>AE174-RADIANS(90)</f>
        <v>-1.3074737379758781</v>
      </c>
      <c r="AT174">
        <f t="shared" si="53"/>
        <v>0.26029004348897933</v>
      </c>
      <c r="AU174">
        <f t="shared" si="54"/>
        <v>-0.96553047246604562</v>
      </c>
      <c r="AV174">
        <f t="shared" si="55"/>
        <v>3.4469527533954381E-2</v>
      </c>
      <c r="AW174">
        <f t="shared" si="56"/>
        <v>0.34469527533954381</v>
      </c>
      <c r="AX174">
        <f>$B$1*($B$3*AF174)^2/2</f>
        <v>2.8036535792445765</v>
      </c>
      <c r="AY174">
        <f t="shared" si="57"/>
        <v>3.1483488545841203</v>
      </c>
      <c r="AZ174">
        <f t="shared" si="62"/>
        <v>1.6700000000000013</v>
      </c>
    </row>
    <row r="175" spans="3:52" x14ac:dyDescent="0.25">
      <c r="C175">
        <f t="shared" si="71"/>
        <v>1.6600000000000013</v>
      </c>
      <c r="D175">
        <f t="shared" si="72"/>
        <v>0.27996250337751744</v>
      </c>
      <c r="E175">
        <f t="shared" si="73"/>
        <v>2.4684217122952723</v>
      </c>
      <c r="F175">
        <f t="shared" si="74"/>
        <v>-2.7631961203688951</v>
      </c>
      <c r="G175">
        <f t="shared" si="75"/>
        <v>0.26750636937791133</v>
      </c>
      <c r="H175">
        <f t="shared" si="76"/>
        <v>-2.6432732126622311</v>
      </c>
      <c r="I175">
        <f t="shared" si="77"/>
        <v>2.454605731693428</v>
      </c>
      <c r="J175">
        <f t="shared" si="63"/>
        <v>2.4546057316934281E-2</v>
      </c>
      <c r="K175">
        <f t="shared" si="64"/>
        <v>-2.643273212662231E-2</v>
      </c>
      <c r="L175">
        <f t="shared" si="65"/>
        <v>-1.2908338234173791</v>
      </c>
      <c r="M175">
        <f t="shared" si="66"/>
        <v>0.27631961203688959</v>
      </c>
      <c r="N175">
        <f t="shared" si="67"/>
        <v>-0.96106580003857323</v>
      </c>
      <c r="O175">
        <f t="shared" si="68"/>
        <v>3.8934199961426774E-2</v>
      </c>
      <c r="P175">
        <f t="shared" si="69"/>
        <v>0.38934199961426774</v>
      </c>
      <c r="Q175">
        <f t="shared" si="78"/>
        <v>3.0465528748653621</v>
      </c>
      <c r="R175">
        <f t="shared" si="70"/>
        <v>3.4358948744796298</v>
      </c>
      <c r="AE175">
        <f>AE174+AQ174</f>
        <v>0.28681183372486557</v>
      </c>
      <c r="AF175">
        <f>AF174+AR174</f>
        <v>2.3432515742370921</v>
      </c>
      <c r="AG175">
        <f t="shared" si="58"/>
        <v>-2.8289573620724653</v>
      </c>
      <c r="AH175">
        <f>AE175+AF175*$B$5/2</f>
        <v>0.29852809159605104</v>
      </c>
      <c r="AI175">
        <f>AF175+AG175*$B$5/2</f>
        <v>2.3291067874267299</v>
      </c>
      <c r="AJ175">
        <f t="shared" si="59"/>
        <v>-2.7170329422772865</v>
      </c>
      <c r="AK175">
        <f>AH175+AJ175*$B$5/2</f>
        <v>0.2849429268846646</v>
      </c>
      <c r="AL175">
        <f>AI175+AJ175*$B$5/2</f>
        <v>2.3155216227153437</v>
      </c>
      <c r="AM175">
        <f t="shared" si="60"/>
        <v>-2.5970576218774437</v>
      </c>
      <c r="AN175">
        <f>AK175+AL175*$B$5/2</f>
        <v>0.29652053499824133</v>
      </c>
      <c r="AO175">
        <f>AL175+AM175*$B$5/2</f>
        <v>2.3025363346059566</v>
      </c>
      <c r="AP175">
        <f t="shared" si="61"/>
        <v>-2.7099838485246117</v>
      </c>
      <c r="AQ175">
        <f>(AF175+AI175*2+2*AL175+AO175)/6*$B$5</f>
        <v>2.3225074548545326E-2</v>
      </c>
      <c r="AR175">
        <f>(AG175+2*AJ175+2*AM175+AP175)/6*$B$5</f>
        <v>-2.6945203898177561E-2</v>
      </c>
      <c r="AS175">
        <f>AE175-RADIANS(90)</f>
        <v>-1.283984493070031</v>
      </c>
      <c r="AT175">
        <f t="shared" si="53"/>
        <v>0.28289573620724651</v>
      </c>
      <c r="AU175">
        <f t="shared" si="54"/>
        <v>-0.95915066722374753</v>
      </c>
      <c r="AV175">
        <f t="shared" si="55"/>
        <v>4.0849332776252467E-2</v>
      </c>
      <c r="AW175">
        <f t="shared" si="56"/>
        <v>0.40849332776252467</v>
      </c>
      <c r="AX175">
        <f>$B$1*($B$3*AF175)^2/2</f>
        <v>2.7454139700823053</v>
      </c>
      <c r="AY175">
        <f t="shared" si="57"/>
        <v>3.1539072978448299</v>
      </c>
      <c r="AZ175">
        <f t="shared" si="62"/>
        <v>1.6800000000000013</v>
      </c>
    </row>
    <row r="176" spans="3:52" x14ac:dyDescent="0.25">
      <c r="C176">
        <f t="shared" si="71"/>
        <v>1.6700000000000013</v>
      </c>
      <c r="D176">
        <f t="shared" si="72"/>
        <v>0.3045085606944517</v>
      </c>
      <c r="E176">
        <f t="shared" si="73"/>
        <v>2.4419889801686501</v>
      </c>
      <c r="F176">
        <f t="shared" si="74"/>
        <v>-2.9982438108187011</v>
      </c>
      <c r="G176">
        <f t="shared" si="75"/>
        <v>0.2921724482783607</v>
      </c>
      <c r="H176">
        <f t="shared" si="76"/>
        <v>-2.8803328394496925</v>
      </c>
      <c r="I176">
        <f t="shared" si="77"/>
        <v>2.4269977611145568</v>
      </c>
      <c r="J176">
        <f t="shared" si="63"/>
        <v>2.426997761114557E-2</v>
      </c>
      <c r="K176">
        <f t="shared" si="64"/>
        <v>-2.8803328394496924E-2</v>
      </c>
      <c r="L176">
        <f t="shared" si="65"/>
        <v>-1.2662877661004448</v>
      </c>
      <c r="M176">
        <f t="shared" si="66"/>
        <v>0.29982438108187021</v>
      </c>
      <c r="N176">
        <f t="shared" si="67"/>
        <v>-0.95399441324825041</v>
      </c>
      <c r="O176">
        <f t="shared" si="68"/>
        <v>4.6005586751749594E-2</v>
      </c>
      <c r="P176">
        <f t="shared" si="69"/>
        <v>0.46005586751749594</v>
      </c>
      <c r="Q176">
        <f t="shared" si="78"/>
        <v>2.9816550896325618</v>
      </c>
      <c r="R176">
        <f t="shared" si="70"/>
        <v>3.4417109571500575</v>
      </c>
      <c r="AE176">
        <f>AE175+AQ175</f>
        <v>0.3100369082734109</v>
      </c>
      <c r="AF176">
        <f>AF175+AR175</f>
        <v>2.3163063703389146</v>
      </c>
      <c r="AG176">
        <f t="shared" si="58"/>
        <v>-3.0509378522343269</v>
      </c>
      <c r="AH176">
        <f>AE176+AF176*$B$5/2</f>
        <v>0.32161844012510549</v>
      </c>
      <c r="AI176">
        <f>AF176+AG176*$B$5/2</f>
        <v>2.3010516810777428</v>
      </c>
      <c r="AJ176">
        <f t="shared" si="59"/>
        <v>-2.9411371923781719</v>
      </c>
      <c r="AK176">
        <f>AH176+AJ176*$B$5/2</f>
        <v>0.30691275416321462</v>
      </c>
      <c r="AL176">
        <f>AI176+AJ176*$B$5/2</f>
        <v>2.2863459951158518</v>
      </c>
      <c r="AM176">
        <f t="shared" si="60"/>
        <v>-2.8110267995722591</v>
      </c>
      <c r="AN176">
        <f>AK176+AL176*$B$5/2</f>
        <v>0.3183444841387939</v>
      </c>
      <c r="AO176">
        <f>AL176+AM176*$B$5/2</f>
        <v>2.2722908611179906</v>
      </c>
      <c r="AP176">
        <f t="shared" si="61"/>
        <v>-2.9219436460774451</v>
      </c>
      <c r="AQ176">
        <f>(AF176+AI176*2+2*AL176+AO176)/6*$B$5</f>
        <v>2.2938987639740158E-2</v>
      </c>
      <c r="AR176">
        <f>(AG176+2*AJ176+2*AM176+AP176)/6*$B$5</f>
        <v>-2.9128682470354387E-2</v>
      </c>
      <c r="AS176">
        <f>AE176-RADIANS(90)</f>
        <v>-1.2607594185214857</v>
      </c>
      <c r="AT176">
        <f t="shared" si="53"/>
        <v>0.30509378522343272</v>
      </c>
      <c r="AU176">
        <f t="shared" si="54"/>
        <v>-0.95232231004951151</v>
      </c>
      <c r="AV176">
        <f t="shared" si="55"/>
        <v>4.7677689950488489E-2</v>
      </c>
      <c r="AW176">
        <f t="shared" si="56"/>
        <v>0.47677689950488489</v>
      </c>
      <c r="AX176">
        <f>$B$1*($B$3*AF176)^2/2</f>
        <v>2.6826376006363186</v>
      </c>
      <c r="AY176">
        <f t="shared" si="57"/>
        <v>3.1594145001412035</v>
      </c>
      <c r="AZ176">
        <f t="shared" si="62"/>
        <v>1.6900000000000013</v>
      </c>
    </row>
    <row r="177" spans="3:52" x14ac:dyDescent="0.25">
      <c r="C177">
        <f t="shared" si="71"/>
        <v>1.6800000000000013</v>
      </c>
      <c r="D177">
        <f t="shared" si="72"/>
        <v>0.32877853830559728</v>
      </c>
      <c r="E177">
        <f t="shared" si="73"/>
        <v>2.4131856517741532</v>
      </c>
      <c r="F177">
        <f t="shared" si="74"/>
        <v>-3.2288723246731417</v>
      </c>
      <c r="G177">
        <f t="shared" si="75"/>
        <v>0.31657448895332246</v>
      </c>
      <c r="H177">
        <f t="shared" si="76"/>
        <v>-3.1131310498470786</v>
      </c>
      <c r="I177">
        <f t="shared" si="77"/>
        <v>2.3970412901507876</v>
      </c>
      <c r="J177">
        <f t="shared" si="63"/>
        <v>2.3970412901507875E-2</v>
      </c>
      <c r="K177">
        <f t="shared" si="64"/>
        <v>-3.1131310498470788E-2</v>
      </c>
      <c r="L177">
        <f t="shared" si="65"/>
        <v>-1.2420177884892993</v>
      </c>
      <c r="M177">
        <f t="shared" si="66"/>
        <v>0.32288723246731416</v>
      </c>
      <c r="N177">
        <f t="shared" si="67"/>
        <v>-0.94643744384380668</v>
      </c>
      <c r="O177">
        <f t="shared" si="68"/>
        <v>5.3562556156193319E-2</v>
      </c>
      <c r="P177">
        <f t="shared" si="69"/>
        <v>0.53562556156193319</v>
      </c>
      <c r="Q177">
        <f t="shared" si="78"/>
        <v>2.9117324949643222</v>
      </c>
      <c r="R177">
        <f t="shared" si="70"/>
        <v>3.4473580565262552</v>
      </c>
      <c r="AE177">
        <f>AE176+AQ176</f>
        <v>0.33297589591315108</v>
      </c>
      <c r="AF177">
        <f>AF176+AR176</f>
        <v>2.2871776878685601</v>
      </c>
      <c r="AG177">
        <f t="shared" si="58"/>
        <v>-3.2685691292882648</v>
      </c>
      <c r="AH177">
        <f>AE177+AF177*$B$5/2</f>
        <v>0.34441178435249387</v>
      </c>
      <c r="AI177">
        <f>AF177+AG177*$B$5/2</f>
        <v>2.270834842222119</v>
      </c>
      <c r="AJ177">
        <f t="shared" si="59"/>
        <v>-3.1610242865461324</v>
      </c>
      <c r="AK177">
        <f>AH177+AJ177*$B$5/2</f>
        <v>0.3286066629197632</v>
      </c>
      <c r="AL177">
        <f>AI177+AJ177*$B$5/2</f>
        <v>2.2550297207893881</v>
      </c>
      <c r="AM177">
        <f t="shared" si="60"/>
        <v>-3.0211709949592724</v>
      </c>
      <c r="AN177">
        <f>AK177+AL177*$B$5/2</f>
        <v>0.33988181152371016</v>
      </c>
      <c r="AO177">
        <f>AL177+AM177*$B$5/2</f>
        <v>2.2399238658145917</v>
      </c>
      <c r="AP177">
        <f t="shared" si="61"/>
        <v>-3.1299465597195391</v>
      </c>
      <c r="AQ177">
        <f>(AF177+AI177*2+2*AL177+AO177)/6*$B$5</f>
        <v>2.2631384466176942E-2</v>
      </c>
      <c r="AR177">
        <f>(AG177+2*AJ177+2*AM177+AP177)/6*$B$5</f>
        <v>-3.1271510420031026E-2</v>
      </c>
      <c r="AS177">
        <f>AE177-RADIANS(90)</f>
        <v>-1.2378204308817455</v>
      </c>
      <c r="AT177">
        <f t="shared" si="53"/>
        <v>0.32685691292882646</v>
      </c>
      <c r="AU177">
        <f t="shared" si="54"/>
        <v>-0.94507383757600527</v>
      </c>
      <c r="AV177">
        <f t="shared" si="55"/>
        <v>5.4926162423994729E-2</v>
      </c>
      <c r="AW177">
        <f t="shared" si="56"/>
        <v>0.54926162423994729</v>
      </c>
      <c r="AX177">
        <f>$B$1*($B$3*AF177)^2/2</f>
        <v>2.6155908879418863</v>
      </c>
      <c r="AY177">
        <f t="shared" si="57"/>
        <v>3.1648525121818336</v>
      </c>
      <c r="AZ177">
        <f t="shared" si="62"/>
        <v>1.7000000000000013</v>
      </c>
    </row>
    <row r="178" spans="3:52" x14ac:dyDescent="0.25">
      <c r="C178">
        <f t="shared" si="71"/>
        <v>1.6900000000000013</v>
      </c>
      <c r="D178">
        <f t="shared" si="72"/>
        <v>0.35274895120710514</v>
      </c>
      <c r="E178">
        <f t="shared" si="73"/>
        <v>2.3820543412756825</v>
      </c>
      <c r="F178">
        <f t="shared" si="74"/>
        <v>-3.4547879836334912</v>
      </c>
      <c r="G178">
        <f t="shared" si="75"/>
        <v>0.34068881001197571</v>
      </c>
      <c r="H178">
        <f t="shared" si="76"/>
        <v>-3.3413639182890469</v>
      </c>
      <c r="I178">
        <f t="shared" si="77"/>
        <v>2.3647804013575149</v>
      </c>
      <c r="J178">
        <f t="shared" si="63"/>
        <v>2.3647804013575149E-2</v>
      </c>
      <c r="K178">
        <f t="shared" si="64"/>
        <v>-3.3413639182890469E-2</v>
      </c>
      <c r="L178">
        <f t="shared" si="65"/>
        <v>-1.2180473755877914</v>
      </c>
      <c r="M178">
        <f t="shared" si="66"/>
        <v>0.34547879836334916</v>
      </c>
      <c r="N178">
        <f t="shared" si="67"/>
        <v>-0.938426555400803</v>
      </c>
      <c r="O178">
        <f t="shared" si="68"/>
        <v>6.1573444599197003E-2</v>
      </c>
      <c r="P178">
        <f t="shared" si="69"/>
        <v>0.61573444599197003</v>
      </c>
      <c r="Q178">
        <f t="shared" si="78"/>
        <v>2.8370914423951628</v>
      </c>
      <c r="R178">
        <f t="shared" si="70"/>
        <v>3.4528258883871326</v>
      </c>
      <c r="AE178">
        <f>AE177+AQ177</f>
        <v>0.35560728037932804</v>
      </c>
      <c r="AF178">
        <f>AF177+AR177</f>
        <v>2.2559061774485292</v>
      </c>
      <c r="AG178">
        <f t="shared" si="58"/>
        <v>-3.4815971542236168</v>
      </c>
      <c r="AH178">
        <f>AE178+AF178*$B$5/2</f>
        <v>0.36688681126657069</v>
      </c>
      <c r="AI178">
        <f>AF178+AG178*$B$5/2</f>
        <v>2.2384981916774112</v>
      </c>
      <c r="AJ178">
        <f t="shared" si="59"/>
        <v>-3.3764306346537993</v>
      </c>
      <c r="AK178">
        <f>AH178+AJ178*$B$5/2</f>
        <v>0.35000465809330167</v>
      </c>
      <c r="AL178">
        <f>AI178+AJ178*$B$5/2</f>
        <v>2.2216160385041421</v>
      </c>
      <c r="AM178">
        <f t="shared" si="60"/>
        <v>-3.2272455839805674</v>
      </c>
      <c r="AN178">
        <f>AK178+AL178*$B$5/2</f>
        <v>0.36111273828582235</v>
      </c>
      <c r="AO178">
        <f>AL178+AM178*$B$5/2</f>
        <v>2.2054798105842393</v>
      </c>
      <c r="AP178">
        <f t="shared" si="61"/>
        <v>-3.3337566707448003</v>
      </c>
      <c r="AQ178">
        <f>(AF178+AI178*2+2*AL178+AO178)/6*$B$5</f>
        <v>2.2302690747326461E-2</v>
      </c>
      <c r="AR178">
        <f>(AG178+2*AJ178+2*AM178+AP178)/6*$B$5</f>
        <v>-3.3371177103728583E-2</v>
      </c>
      <c r="AS178">
        <f>AE178-RADIANS(90)</f>
        <v>-1.2151890464155686</v>
      </c>
      <c r="AT178">
        <f t="shared" si="53"/>
        <v>0.34815971542236168</v>
      </c>
      <c r="AU178">
        <f t="shared" si="54"/>
        <v>-0.93743523112640703</v>
      </c>
      <c r="AV178">
        <f t="shared" si="55"/>
        <v>6.2564768873592969E-2</v>
      </c>
      <c r="AW178">
        <f t="shared" si="56"/>
        <v>0.62564768873592969</v>
      </c>
      <c r="AX178">
        <f>$B$1*($B$3*AF178)^2/2</f>
        <v>2.5445563407252174</v>
      </c>
      <c r="AY178">
        <f t="shared" si="57"/>
        <v>3.1702040294611473</v>
      </c>
      <c r="AZ178">
        <f t="shared" si="62"/>
        <v>1.7100000000000013</v>
      </c>
    </row>
    <row r="179" spans="3:52" x14ac:dyDescent="0.25">
      <c r="C179">
        <f t="shared" si="71"/>
        <v>1.7000000000000013</v>
      </c>
      <c r="D179">
        <f t="shared" si="72"/>
        <v>0.37639675522068028</v>
      </c>
      <c r="E179">
        <f t="shared" si="73"/>
        <v>2.348640702092792</v>
      </c>
      <c r="F179">
        <f t="shared" si="74"/>
        <v>-3.6757186275715066</v>
      </c>
      <c r="G179">
        <f t="shared" si="75"/>
        <v>0.36449215471756913</v>
      </c>
      <c r="H179">
        <f t="shared" si="76"/>
        <v>-3.5647485812215907</v>
      </c>
      <c r="I179">
        <f t="shared" si="77"/>
        <v>2.3302621089549342</v>
      </c>
      <c r="J179">
        <f t="shared" si="63"/>
        <v>2.3302621089549343E-2</v>
      </c>
      <c r="K179">
        <f t="shared" si="64"/>
        <v>-3.5647485812215905E-2</v>
      </c>
      <c r="L179">
        <f t="shared" si="65"/>
        <v>-1.1943995715742162</v>
      </c>
      <c r="M179">
        <f t="shared" si="66"/>
        <v>0.36757186275715081</v>
      </c>
      <c r="N179">
        <f t="shared" si="67"/>
        <v>-0.92999512133625639</v>
      </c>
      <c r="O179">
        <f t="shared" si="68"/>
        <v>7.0004878663743608E-2</v>
      </c>
      <c r="P179">
        <f t="shared" si="69"/>
        <v>0.70004878663743608</v>
      </c>
      <c r="Q179">
        <f t="shared" si="78"/>
        <v>2.7580565737634615</v>
      </c>
      <c r="R179">
        <f t="shared" si="70"/>
        <v>3.4581053604008973</v>
      </c>
      <c r="AE179">
        <f>AE178+AQ178</f>
        <v>0.37790997112665448</v>
      </c>
      <c r="AF179">
        <f>AF178+AR178</f>
        <v>2.2225350003448008</v>
      </c>
      <c r="AG179">
        <f t="shared" si="58"/>
        <v>-3.6897872479310552</v>
      </c>
      <c r="AH179">
        <f>AE179+AF179*$B$5/2</f>
        <v>0.3890226461283785</v>
      </c>
      <c r="AI179">
        <f>AF179+AG179*$B$5/2</f>
        <v>2.2040860641051454</v>
      </c>
      <c r="AJ179">
        <f t="shared" si="59"/>
        <v>-3.5871117328838764</v>
      </c>
      <c r="AK179">
        <f>AH179+AJ179*$B$5/2</f>
        <v>0.37108708746395913</v>
      </c>
      <c r="AL179">
        <f>AI179+AJ179*$B$5/2</f>
        <v>2.1861505054407262</v>
      </c>
      <c r="AM179">
        <f t="shared" si="60"/>
        <v>-3.4290218313747274</v>
      </c>
      <c r="AN179">
        <f>AK179+AL179*$B$5/2</f>
        <v>0.38201783999116279</v>
      </c>
      <c r="AO179">
        <f>AL179+AM179*$B$5/2</f>
        <v>2.1690053962838527</v>
      </c>
      <c r="AP179">
        <f t="shared" si="61"/>
        <v>-3.533154231968902</v>
      </c>
      <c r="AQ179">
        <f>(AF179+AI179*2+2*AL179+AO179)/6*$B$5</f>
        <v>2.1953355892867329E-2</v>
      </c>
      <c r="AR179">
        <f>(AG179+2*AJ179+2*AM179+AP179)/6*$B$5</f>
        <v>-3.5425347680695274E-2</v>
      </c>
      <c r="AS179">
        <f>AE179-RADIANS(90)</f>
        <v>-1.1928863556682421</v>
      </c>
      <c r="AT179">
        <f t="shared" si="53"/>
        <v>0.36897872479310556</v>
      </c>
      <c r="AU179">
        <f t="shared" si="54"/>
        <v>-0.9294378411975992</v>
      </c>
      <c r="AV179">
        <f t="shared" si="55"/>
        <v>7.0562158802400798E-2</v>
      </c>
      <c r="AW179">
        <f t="shared" si="56"/>
        <v>0.70562158802400798</v>
      </c>
      <c r="AX179">
        <f>$B$1*($B$3*AF179)^2/2</f>
        <v>2.4698309138788317</v>
      </c>
      <c r="AY179">
        <f t="shared" si="57"/>
        <v>3.1754525019028397</v>
      </c>
      <c r="AZ179">
        <f t="shared" si="62"/>
        <v>1.7200000000000013</v>
      </c>
    </row>
    <row r="180" spans="3:52" x14ac:dyDescent="0.25">
      <c r="C180">
        <f t="shared" si="71"/>
        <v>1.7100000000000013</v>
      </c>
      <c r="D180">
        <f t="shared" si="72"/>
        <v>0.39969937631022961</v>
      </c>
      <c r="E180">
        <f t="shared" si="73"/>
        <v>2.3129932162805762</v>
      </c>
      <c r="F180">
        <f t="shared" si="74"/>
        <v>-3.8914143196153654</v>
      </c>
      <c r="G180">
        <f t="shared" si="75"/>
        <v>0.38796172130208317</v>
      </c>
      <c r="H180">
        <f t="shared" si="76"/>
        <v>-3.783024042329993</v>
      </c>
      <c r="I180">
        <f t="shared" si="77"/>
        <v>2.2935361446824993</v>
      </c>
      <c r="J180">
        <f t="shared" si="63"/>
        <v>2.2935361446824995E-2</v>
      </c>
      <c r="K180">
        <f t="shared" si="64"/>
        <v>-3.7830240423299931E-2</v>
      </c>
      <c r="L180">
        <f t="shared" si="65"/>
        <v>-1.1710969504846669</v>
      </c>
      <c r="M180">
        <f t="shared" si="66"/>
        <v>0.38914143196153667</v>
      </c>
      <c r="N180">
        <f t="shared" si="67"/>
        <v>-0.92117802075979038</v>
      </c>
      <c r="O180">
        <f t="shared" si="68"/>
        <v>7.8821979240209616E-2</v>
      </c>
      <c r="P180">
        <f t="shared" si="69"/>
        <v>0.78821979240209616</v>
      </c>
      <c r="Q180">
        <f t="shared" si="78"/>
        <v>2.6749688092799824</v>
      </c>
      <c r="R180">
        <f t="shared" si="70"/>
        <v>3.4631886016820785</v>
      </c>
      <c r="AE180">
        <f>AE179+AQ179</f>
        <v>0.39986332701952182</v>
      </c>
      <c r="AF180">
        <f>AF179+AR179</f>
        <v>2.1871096526641054</v>
      </c>
      <c r="AG180">
        <f t="shared" si="58"/>
        <v>-3.8929245452071921</v>
      </c>
      <c r="AH180">
        <f>AE180+AF180*$B$5/2</f>
        <v>0.41079887528284237</v>
      </c>
      <c r="AI180">
        <f>AF180+AG180*$B$5/2</f>
        <v>2.1676450299380696</v>
      </c>
      <c r="AJ180">
        <f t="shared" si="59"/>
        <v>-3.7928427023463946</v>
      </c>
      <c r="AK180">
        <f>AH180+AJ180*$B$5/2</f>
        <v>0.39183466177111037</v>
      </c>
      <c r="AL180">
        <f>AI180+AJ180*$B$5/2</f>
        <v>2.1486808164263378</v>
      </c>
      <c r="AM180">
        <f t="shared" si="60"/>
        <v>-3.6262873946390108</v>
      </c>
      <c r="AN180">
        <f>AK180+AL180*$B$5/2</f>
        <v>0.40257806585324207</v>
      </c>
      <c r="AO180">
        <f>AL180+AM180*$B$5/2</f>
        <v>2.1305493794531429</v>
      </c>
      <c r="AP180">
        <f t="shared" si="61"/>
        <v>-3.727936096472332</v>
      </c>
      <c r="AQ180">
        <f>(AF180+AI180*2+2*AL180+AO180)/6*$B$5</f>
        <v>2.1583851208076772E-2</v>
      </c>
      <c r="AR180">
        <f>(AG180+2*AJ180+2*AM180+AP180)/6*$B$5</f>
        <v>-3.7431868059417235E-2</v>
      </c>
      <c r="AS180">
        <f>AE180-RADIANS(90)</f>
        <v>-1.1709329997753748</v>
      </c>
      <c r="AT180">
        <f t="shared" si="53"/>
        <v>0.3892924545207192</v>
      </c>
      <c r="AU180">
        <f t="shared" si="54"/>
        <v>-0.92111420836573454</v>
      </c>
      <c r="AV180">
        <f t="shared" si="55"/>
        <v>7.8885791634265456E-2</v>
      </c>
      <c r="AW180">
        <f t="shared" si="56"/>
        <v>0.78885791634265456</v>
      </c>
      <c r="AX180">
        <f>$B$1*($B$3*AF180)^2/2</f>
        <v>2.391724316388252</v>
      </c>
      <c r="AY180">
        <f t="shared" si="57"/>
        <v>3.1805822327309068</v>
      </c>
      <c r="AZ180">
        <f t="shared" si="62"/>
        <v>1.7300000000000013</v>
      </c>
    </row>
    <row r="181" spans="3:52" x14ac:dyDescent="0.25">
      <c r="C181">
        <f t="shared" si="71"/>
        <v>1.7200000000000013</v>
      </c>
      <c r="D181">
        <f t="shared" si="72"/>
        <v>0.42263473775705462</v>
      </c>
      <c r="E181">
        <f t="shared" si="73"/>
        <v>2.2751629758572762</v>
      </c>
      <c r="F181">
        <f t="shared" si="74"/>
        <v>-4.1016478487905674</v>
      </c>
      <c r="G181">
        <f t="shared" si="75"/>
        <v>0.41107519118951602</v>
      </c>
      <c r="H181">
        <f t="shared" si="76"/>
        <v>-3.9959517761948322</v>
      </c>
      <c r="I181">
        <f t="shared" si="77"/>
        <v>2.2546547366133236</v>
      </c>
      <c r="J181">
        <f t="shared" si="63"/>
        <v>2.2546547366133235E-2</v>
      </c>
      <c r="K181">
        <f t="shared" si="64"/>
        <v>-3.9959517761948324E-2</v>
      </c>
      <c r="L181">
        <f t="shared" si="65"/>
        <v>-1.148161589037842</v>
      </c>
      <c r="M181">
        <f t="shared" si="66"/>
        <v>0.41016478487905672</v>
      </c>
      <c r="N181">
        <f t="shared" si="67"/>
        <v>-0.91201143043556043</v>
      </c>
      <c r="O181">
        <f t="shared" si="68"/>
        <v>8.7988569564439567E-2</v>
      </c>
      <c r="P181">
        <f t="shared" si="69"/>
        <v>0.87988569564439567</v>
      </c>
      <c r="Q181">
        <f t="shared" si="78"/>
        <v>2.5881832833558684</v>
      </c>
      <c r="R181">
        <f t="shared" si="70"/>
        <v>3.4680689790002641</v>
      </c>
      <c r="AE181">
        <f>AE180+AQ180</f>
        <v>0.42144717822759858</v>
      </c>
      <c r="AF181">
        <f>AF180+AR180</f>
        <v>2.1496777846046879</v>
      </c>
      <c r="AG181">
        <f t="shared" si="58"/>
        <v>-4.0908142804126557</v>
      </c>
      <c r="AH181">
        <f>AE181+AF181*$B$5/2</f>
        <v>0.43219556715062202</v>
      </c>
      <c r="AI181">
        <f>AF181+AG181*$B$5/2</f>
        <v>2.1292237132026246</v>
      </c>
      <c r="AJ181">
        <f t="shared" si="59"/>
        <v>-3.9934186586664766</v>
      </c>
      <c r="AK181">
        <f>AH181+AJ181*$B$5/2</f>
        <v>0.41222847385728961</v>
      </c>
      <c r="AL181">
        <f>AI181+AJ181*$B$5/2</f>
        <v>2.1092566199092921</v>
      </c>
      <c r="AM181">
        <f t="shared" si="60"/>
        <v>-3.8188466961123533</v>
      </c>
      <c r="AN181">
        <f>AK181+AL181*$B$5/2</f>
        <v>0.42277475695683608</v>
      </c>
      <c r="AO181">
        <f>AL181+AM181*$B$5/2</f>
        <v>2.0901623864287302</v>
      </c>
      <c r="AP181">
        <f t="shared" si="61"/>
        <v>-3.917916014567568</v>
      </c>
      <c r="AQ181">
        <f>(AF181+AI181*2+2*AL181+AO181)/6*$B$5</f>
        <v>2.1194668062095419E-2</v>
      </c>
      <c r="AR181">
        <f>(AG181+2*AJ181+2*AM181+AP181)/6*$B$5</f>
        <v>-3.9388768340896475E-2</v>
      </c>
      <c r="AS181">
        <f>AE181-RADIANS(90)</f>
        <v>-1.149349148567298</v>
      </c>
      <c r="AT181">
        <f t="shared" si="53"/>
        <v>0.40908142804126563</v>
      </c>
      <c r="AU181">
        <f t="shared" si="54"/>
        <v>-0.9124978823162927</v>
      </c>
      <c r="AV181">
        <f t="shared" si="55"/>
        <v>8.7502117683707303E-2</v>
      </c>
      <c r="AW181">
        <f t="shared" si="56"/>
        <v>0.87502117683707303</v>
      </c>
      <c r="AX181">
        <f>$B$1*($B$3*AF181)^2/2</f>
        <v>2.3105572888114594</v>
      </c>
      <c r="AY181">
        <f t="shared" si="57"/>
        <v>3.1855784656485326</v>
      </c>
      <c r="AZ181">
        <f t="shared" si="62"/>
        <v>1.7400000000000013</v>
      </c>
    </row>
    <row r="182" spans="3:52" x14ac:dyDescent="0.25">
      <c r="C182">
        <f t="shared" si="71"/>
        <v>1.7300000000000013</v>
      </c>
      <c r="D182">
        <f t="shared" si="72"/>
        <v>0.44518128512318789</v>
      </c>
      <c r="E182">
        <f t="shared" si="73"/>
        <v>2.2352034580953277</v>
      </c>
      <c r="F182">
        <f t="shared" si="74"/>
        <v>-4.3062150311233207</v>
      </c>
      <c r="G182">
        <f t="shared" si="75"/>
        <v>0.43381075504753125</v>
      </c>
      <c r="H182">
        <f t="shared" si="76"/>
        <v>-4.2033161299943762</v>
      </c>
      <c r="I182">
        <f t="shared" si="77"/>
        <v>2.2136723829397109</v>
      </c>
      <c r="J182">
        <f t="shared" si="63"/>
        <v>2.2136723829397111E-2</v>
      </c>
      <c r="K182">
        <f t="shared" si="64"/>
        <v>-4.2033161299943764E-2</v>
      </c>
      <c r="L182">
        <f t="shared" si="65"/>
        <v>-1.1256150416717086</v>
      </c>
      <c r="M182">
        <f t="shared" si="66"/>
        <v>0.43062150311233222</v>
      </c>
      <c r="N182">
        <f t="shared" si="67"/>
        <v>-0.90253261495487003</v>
      </c>
      <c r="O182">
        <f t="shared" si="68"/>
        <v>9.7467385045129973E-2</v>
      </c>
      <c r="P182">
        <f t="shared" si="69"/>
        <v>0.97467385045129973</v>
      </c>
      <c r="Q182">
        <f t="shared" si="78"/>
        <v>2.498067249540656</v>
      </c>
      <c r="R182">
        <f t="shared" si="70"/>
        <v>3.4727410999919557</v>
      </c>
      <c r="AE182">
        <f>AE181+AQ181</f>
        <v>0.442641846289694</v>
      </c>
      <c r="AF182">
        <f>AF181+AR181</f>
        <v>2.1102890162637915</v>
      </c>
      <c r="AG182">
        <f t="shared" si="58"/>
        <v>-4.2832819072038886</v>
      </c>
      <c r="AH182">
        <f>AE182+AF182*$B$5/2</f>
        <v>0.45319329137101294</v>
      </c>
      <c r="AI182">
        <f>AF182+AG182*$B$5/2</f>
        <v>2.0888726067277719</v>
      </c>
      <c r="AJ182">
        <f t="shared" si="59"/>
        <v>-4.1886549140125995</v>
      </c>
      <c r="AK182">
        <f>AH182+AJ182*$B$5/2</f>
        <v>0.43225001680094993</v>
      </c>
      <c r="AL182">
        <f>AI182+AJ182*$B$5/2</f>
        <v>2.0679293321577088</v>
      </c>
      <c r="AM182">
        <f t="shared" si="60"/>
        <v>-4.0065211630481325</v>
      </c>
      <c r="AN182">
        <f>AK182+AL182*$B$5/2</f>
        <v>0.4425896634617385</v>
      </c>
      <c r="AO182">
        <f>AL182+AM182*$B$5/2</f>
        <v>2.0478967263424681</v>
      </c>
      <c r="AP182">
        <f t="shared" si="61"/>
        <v>-4.102924799686031</v>
      </c>
      <c r="AQ182">
        <f>(AF182+AI182*2+2*AL182+AO182)/6*$B$5</f>
        <v>2.0786316033962034E-2</v>
      </c>
      <c r="AR182">
        <f>(AG182+2*AJ182+2*AM182+AP182)/6*$B$5</f>
        <v>-4.1294264768352303E-2</v>
      </c>
      <c r="AS182">
        <f>AE182-RADIANS(90)</f>
        <v>-1.1281544805052026</v>
      </c>
      <c r="AT182">
        <f t="shared" si="53"/>
        <v>0.42832819072038886</v>
      </c>
      <c r="AU182">
        <f t="shared" si="54"/>
        <v>-0.90362324064523603</v>
      </c>
      <c r="AV182">
        <f t="shared" si="55"/>
        <v>9.6376759354763974E-2</v>
      </c>
      <c r="AW182">
        <f t="shared" si="56"/>
        <v>0.96376759354763974</v>
      </c>
      <c r="AX182">
        <f>$B$1*($B$3*AF182)^2/2</f>
        <v>2.2266598660818007</v>
      </c>
      <c r="AY182">
        <f t="shared" si="57"/>
        <v>3.1904274596294404</v>
      </c>
      <c r="AZ182">
        <f t="shared" si="62"/>
        <v>1.7500000000000013</v>
      </c>
    </row>
    <row r="183" spans="3:52" x14ac:dyDescent="0.25">
      <c r="C183">
        <f t="shared" si="71"/>
        <v>1.7400000000000013</v>
      </c>
      <c r="D183">
        <f t="shared" si="72"/>
        <v>0.46731800895258502</v>
      </c>
      <c r="E183">
        <f t="shared" si="73"/>
        <v>2.1931702967953841</v>
      </c>
      <c r="F183">
        <f t="shared" si="74"/>
        <v>-4.5049348125686883</v>
      </c>
      <c r="G183">
        <f t="shared" si="75"/>
        <v>0.45614713660716483</v>
      </c>
      <c r="H183">
        <f t="shared" si="76"/>
        <v>-4.4049245253895384</v>
      </c>
      <c r="I183">
        <f t="shared" si="77"/>
        <v>2.1706456227325406</v>
      </c>
      <c r="J183">
        <f t="shared" si="63"/>
        <v>2.1706456227325407E-2</v>
      </c>
      <c r="K183">
        <f t="shared" si="64"/>
        <v>-4.4049245253895385E-2</v>
      </c>
      <c r="L183">
        <f t="shared" si="65"/>
        <v>-1.1034783178423115</v>
      </c>
      <c r="M183">
        <f t="shared" si="66"/>
        <v>0.45049348125686889</v>
      </c>
      <c r="N183">
        <f t="shared" si="67"/>
        <v>-0.89277971714475413</v>
      </c>
      <c r="O183">
        <f t="shared" si="68"/>
        <v>0.10722028285524587</v>
      </c>
      <c r="P183">
        <f t="shared" si="69"/>
        <v>1.0722028285524587</v>
      </c>
      <c r="Q183">
        <f t="shared" si="78"/>
        <v>2.4049979753727766</v>
      </c>
      <c r="R183">
        <f t="shared" si="70"/>
        <v>3.4772008039252356</v>
      </c>
      <c r="AE183">
        <f>AE182+AQ182</f>
        <v>0.46342816232365602</v>
      </c>
      <c r="AF183">
        <f>AF182+AR182</f>
        <v>2.0689947514954392</v>
      </c>
      <c r="AG183">
        <f t="shared" si="58"/>
        <v>-4.4701730565831808</v>
      </c>
      <c r="AH183">
        <f>AE183+AF183*$B$5/2</f>
        <v>0.47377313608113319</v>
      </c>
      <c r="AI183">
        <f>AF183+AG183*$B$5/2</f>
        <v>2.0466438862125234</v>
      </c>
      <c r="AJ183">
        <f t="shared" si="59"/>
        <v>-4.3783870149268473</v>
      </c>
      <c r="AK183">
        <f>AH183+AJ183*$B$5/2</f>
        <v>0.45188120100649898</v>
      </c>
      <c r="AL183">
        <f>AI183+AJ183*$B$5/2</f>
        <v>2.0247519511378891</v>
      </c>
      <c r="AM183">
        <f t="shared" si="60"/>
        <v>-4.1891493369228225</v>
      </c>
      <c r="AN183">
        <f>AK183+AL183*$B$5/2</f>
        <v>0.46200496076218844</v>
      </c>
      <c r="AO183">
        <f>AL183+AM183*$B$5/2</f>
        <v>2.0038062044532752</v>
      </c>
      <c r="AP183">
        <f t="shared" si="61"/>
        <v>-4.2828103652112803</v>
      </c>
      <c r="AQ183">
        <f>(AF183+AI183*2+2*AL183+AO183)/6*$B$5</f>
        <v>2.0359321051082565E-2</v>
      </c>
      <c r="AR183">
        <f>(AG183+2*AJ183+2*AM183+AP183)/6*$B$5</f>
        <v>-4.314676020915633E-2</v>
      </c>
      <c r="AS183">
        <f>AE183-RADIANS(90)</f>
        <v>-1.1073681644712405</v>
      </c>
      <c r="AT183">
        <f t="shared" si="53"/>
        <v>0.4470173056583181</v>
      </c>
      <c r="AU183">
        <f t="shared" si="54"/>
        <v>-0.89452530900024163</v>
      </c>
      <c r="AV183">
        <f t="shared" si="55"/>
        <v>0.10547469099975837</v>
      </c>
      <c r="AW183">
        <f t="shared" si="56"/>
        <v>1.0547469099975837</v>
      </c>
      <c r="AX183">
        <f>$B$1*($B$3*AF183)^2/2</f>
        <v>2.1403696408578372</v>
      </c>
      <c r="AY183">
        <f t="shared" si="57"/>
        <v>3.1951165508554209</v>
      </c>
      <c r="AZ183">
        <f t="shared" si="62"/>
        <v>1.7600000000000013</v>
      </c>
    </row>
    <row r="184" spans="3:52" x14ac:dyDescent="0.25">
      <c r="C184">
        <f t="shared" si="71"/>
        <v>1.7500000000000013</v>
      </c>
      <c r="D184">
        <f t="shared" si="72"/>
        <v>0.48902446517991044</v>
      </c>
      <c r="E184">
        <f t="shared" si="73"/>
        <v>2.1491210515414889</v>
      </c>
      <c r="F184">
        <f t="shared" si="74"/>
        <v>-4.6976491794137418</v>
      </c>
      <c r="G184">
        <f t="shared" si="75"/>
        <v>0.47806361421029248</v>
      </c>
      <c r="H184">
        <f t="shared" si="76"/>
        <v>-4.6006074650982853</v>
      </c>
      <c r="I184">
        <f t="shared" si="77"/>
        <v>2.12563280564442</v>
      </c>
      <c r="J184">
        <f t="shared" si="63"/>
        <v>2.1256328056444201E-2</v>
      </c>
      <c r="K184">
        <f t="shared" si="64"/>
        <v>-4.6006074650982852E-2</v>
      </c>
      <c r="L184">
        <f t="shared" si="65"/>
        <v>-1.0817718616149861</v>
      </c>
      <c r="M184">
        <f t="shared" si="66"/>
        <v>0.46976491794137426</v>
      </c>
      <c r="N184">
        <f t="shared" si="67"/>
        <v>-0.88279155063442571</v>
      </c>
      <c r="O184">
        <f t="shared" si="68"/>
        <v>0.11720844936557429</v>
      </c>
      <c r="P184">
        <f t="shared" si="69"/>
        <v>1.1720844936557429</v>
      </c>
      <c r="Q184">
        <f t="shared" si="78"/>
        <v>2.3093606470893975</v>
      </c>
      <c r="R184">
        <f t="shared" si="70"/>
        <v>3.4814451407451403</v>
      </c>
      <c r="AE184">
        <f>AE183+AQ183</f>
        <v>0.48378748337473859</v>
      </c>
      <c r="AF184">
        <f>AF183+AR183</f>
        <v>2.025847991286283</v>
      </c>
      <c r="AG184">
        <f t="shared" si="58"/>
        <v>-4.6513533391884616</v>
      </c>
      <c r="AH184">
        <f>AE184+AF184*$B$5/2</f>
        <v>0.49391672333116998</v>
      </c>
      <c r="AI184">
        <f>AF184+AG184*$B$5/2</f>
        <v>2.0025912245903408</v>
      </c>
      <c r="AJ184">
        <f t="shared" si="59"/>
        <v>-4.5624706210744401</v>
      </c>
      <c r="AK184">
        <f>AH184+AJ184*$B$5/2</f>
        <v>0.47110437022579776</v>
      </c>
      <c r="AL184">
        <f>AI184+AJ184*$B$5/2</f>
        <v>1.9797788714849687</v>
      </c>
      <c r="AM184">
        <f t="shared" si="60"/>
        <v>-4.3665868545408317</v>
      </c>
      <c r="AN184">
        <f>AK184+AL184*$B$5/2</f>
        <v>0.48100326458322262</v>
      </c>
      <c r="AO184">
        <f>AL184+AM184*$B$5/2</f>
        <v>1.9579459372122645</v>
      </c>
      <c r="AP184">
        <f t="shared" si="61"/>
        <v>-4.4574376355425107</v>
      </c>
      <c r="AQ184">
        <f>(AF184+AI184*2+2*AL184+AO184)/6*$B$5</f>
        <v>1.9914223534415278E-2</v>
      </c>
      <c r="AR184">
        <f>(AG184+2*AJ184+2*AM184+AP184)/6*$B$5</f>
        <v>-4.4944843209935866E-2</v>
      </c>
      <c r="AS184">
        <f>AE184-RADIANS(90)</f>
        <v>-1.0870088434201579</v>
      </c>
      <c r="AT184">
        <f t="shared" si="53"/>
        <v>0.46513533391884626</v>
      </c>
      <c r="AU184">
        <f t="shared" si="54"/>
        <v>-0.88523958403372549</v>
      </c>
      <c r="AV184">
        <f t="shared" si="55"/>
        <v>0.11476041596627451</v>
      </c>
      <c r="AW184">
        <f t="shared" si="56"/>
        <v>1.1476041596627451</v>
      </c>
      <c r="AX184">
        <f>$B$1*($B$3*AF184)^2/2</f>
        <v>2.052030041899334</v>
      </c>
      <c r="AY184">
        <f t="shared" si="57"/>
        <v>3.1996342015620791</v>
      </c>
      <c r="AZ184">
        <f t="shared" si="62"/>
        <v>1.7700000000000014</v>
      </c>
    </row>
    <row r="185" spans="3:52" x14ac:dyDescent="0.25">
      <c r="C185">
        <f t="shared" si="71"/>
        <v>1.7600000000000013</v>
      </c>
      <c r="D185">
        <f t="shared" si="72"/>
        <v>0.51028079323635467</v>
      </c>
      <c r="E185">
        <f t="shared" si="73"/>
        <v>2.103114976890506</v>
      </c>
      <c r="F185">
        <f t="shared" si="74"/>
        <v>-4.8842228838937105</v>
      </c>
      <c r="G185">
        <f t="shared" si="75"/>
        <v>0.49954004006436298</v>
      </c>
      <c r="H185">
        <f t="shared" si="76"/>
        <v>-4.7902183508536691</v>
      </c>
      <c r="I185">
        <f t="shared" si="77"/>
        <v>2.0786938624710376</v>
      </c>
      <c r="J185">
        <f t="shared" si="63"/>
        <v>2.0786938624710375E-2</v>
      </c>
      <c r="K185">
        <f t="shared" si="64"/>
        <v>-4.7902183508536693E-2</v>
      </c>
      <c r="L185">
        <f t="shared" si="65"/>
        <v>-1.0605155335585419</v>
      </c>
      <c r="M185">
        <f t="shared" si="66"/>
        <v>0.48842228838937113</v>
      </c>
      <c r="N185">
        <f t="shared" si="67"/>
        <v>-0.87260739637278462</v>
      </c>
      <c r="O185">
        <f t="shared" si="68"/>
        <v>0.12739260362721538</v>
      </c>
      <c r="P185">
        <f t="shared" si="69"/>
        <v>1.2739260362721538</v>
      </c>
      <c r="Q185">
        <f t="shared" si="78"/>
        <v>2.2115463030105769</v>
      </c>
      <c r="R185">
        <f t="shared" si="70"/>
        <v>3.4854723392827305</v>
      </c>
      <c r="AE185">
        <f>AE184+AQ184</f>
        <v>0.50370170690915383</v>
      </c>
      <c r="AF185">
        <f>AF184+AR184</f>
        <v>1.980903148076347</v>
      </c>
      <c r="AG185">
        <f t="shared" si="58"/>
        <v>-4.8267079992535216</v>
      </c>
      <c r="AH185">
        <f>AE185+AF185*$B$5/2</f>
        <v>0.51360622264953559</v>
      </c>
      <c r="AI185">
        <f>AF185+AG185*$B$5/2</f>
        <v>1.9567696080800794</v>
      </c>
      <c r="AJ185">
        <f t="shared" si="59"/>
        <v>-4.7407812316269764</v>
      </c>
      <c r="AK185">
        <f>AH185+AJ185*$B$5/2</f>
        <v>0.4899023164914007</v>
      </c>
      <c r="AL185">
        <f>AI185+AJ185*$B$5/2</f>
        <v>1.9330657019219446</v>
      </c>
      <c r="AM185">
        <f t="shared" si="60"/>
        <v>-4.5387063047303418</v>
      </c>
      <c r="AN185">
        <f>AK185+AL185*$B$5/2</f>
        <v>0.49956764500101042</v>
      </c>
      <c r="AO185">
        <f>AL185+AM185*$B$5/2</f>
        <v>1.910372170398293</v>
      </c>
      <c r="AP185">
        <f t="shared" si="61"/>
        <v>-4.6266883358417505</v>
      </c>
      <c r="AQ185">
        <f>(AF185+AI185*2+2*AL185+AO185)/6*$B$5</f>
        <v>1.945157656413115E-2</v>
      </c>
      <c r="AR185">
        <f>(AG185+2*AJ185+2*AM185+AP185)/6*$B$5</f>
        <v>-4.6687285679683187E-2</v>
      </c>
      <c r="AS185">
        <f>AE185-RADIANS(90)</f>
        <v>-1.0670946198857427</v>
      </c>
      <c r="AT185">
        <f t="shared" si="53"/>
        <v>0.48267079992535217</v>
      </c>
      <c r="AU185">
        <f t="shared" si="54"/>
        <v>-0.8758018605252107</v>
      </c>
      <c r="AV185">
        <f t="shared" si="55"/>
        <v>0.1241981394747893</v>
      </c>
      <c r="AW185">
        <f t="shared" si="56"/>
        <v>1.241981394747893</v>
      </c>
      <c r="AX185">
        <f>$B$1*($B$3*AF185)^2/2</f>
        <v>1.961988641029391</v>
      </c>
      <c r="AY185">
        <f t="shared" si="57"/>
        <v>3.2039700357772842</v>
      </c>
      <c r="AZ185">
        <f t="shared" si="62"/>
        <v>1.7800000000000014</v>
      </c>
    </row>
    <row r="186" spans="3:52" x14ac:dyDescent="0.25">
      <c r="C186">
        <f t="shared" si="71"/>
        <v>1.7700000000000014</v>
      </c>
      <c r="D186">
        <f t="shared" si="72"/>
        <v>0.53106773186106504</v>
      </c>
      <c r="E186">
        <f t="shared" si="73"/>
        <v>2.0552127933819695</v>
      </c>
      <c r="F186">
        <f t="shared" si="74"/>
        <v>-5.0645429946199219</v>
      </c>
      <c r="G186">
        <f t="shared" si="75"/>
        <v>0.5205568572032645</v>
      </c>
      <c r="H186">
        <f t="shared" si="76"/>
        <v>-4.9736331214133074</v>
      </c>
      <c r="I186">
        <f t="shared" si="77"/>
        <v>2.02989007840887</v>
      </c>
      <c r="J186">
        <f t="shared" si="63"/>
        <v>2.0298900784088702E-2</v>
      </c>
      <c r="K186">
        <f t="shared" si="64"/>
        <v>-4.9736331214133074E-2</v>
      </c>
      <c r="L186">
        <f t="shared" si="65"/>
        <v>-1.0397285949338315</v>
      </c>
      <c r="M186">
        <f t="shared" si="66"/>
        <v>0.50645429946199216</v>
      </c>
      <c r="N186">
        <f t="shared" si="67"/>
        <v>-0.86226680473996142</v>
      </c>
      <c r="O186">
        <f t="shared" si="68"/>
        <v>0.13773319526003858</v>
      </c>
      <c r="P186">
        <f t="shared" si="69"/>
        <v>1.3773319526003858</v>
      </c>
      <c r="Q186">
        <f t="shared" si="78"/>
        <v>2.111949813040459</v>
      </c>
      <c r="R186">
        <f t="shared" si="70"/>
        <v>3.489281765640845</v>
      </c>
      <c r="AE186">
        <f>AE185+AQ185</f>
        <v>0.52315328347328494</v>
      </c>
      <c r="AF186">
        <f>AF185+AR185</f>
        <v>1.9342158623966639</v>
      </c>
      <c r="AG186">
        <f t="shared" si="58"/>
        <v>-4.9961414289950588</v>
      </c>
      <c r="AH186">
        <f>AE186+AF186*$B$5/2</f>
        <v>0.53282436278526824</v>
      </c>
      <c r="AI186">
        <f>AF186+AG186*$B$5/2</f>
        <v>1.9092351552516886</v>
      </c>
      <c r="AJ186">
        <f t="shared" si="59"/>
        <v>-4.9132137674143577</v>
      </c>
      <c r="AK186">
        <f>AH186+AJ186*$B$5/2</f>
        <v>0.50825829394819644</v>
      </c>
      <c r="AL186">
        <f>AI186+AJ186*$B$5/2</f>
        <v>1.8846690864146169</v>
      </c>
      <c r="AM186">
        <f t="shared" si="60"/>
        <v>-4.7053969655654155</v>
      </c>
      <c r="AN186">
        <f>AK186+AL186*$B$5/2</f>
        <v>0.51768163938026956</v>
      </c>
      <c r="AO186">
        <f>AL186+AM186*$B$5/2</f>
        <v>1.8611421015867899</v>
      </c>
      <c r="AP186">
        <f t="shared" si="61"/>
        <v>-4.7904606659865481</v>
      </c>
      <c r="AQ186">
        <f>(AF186+AI186*2+2*AL186+AO186)/6*$B$5</f>
        <v>1.8971944078860107E-2</v>
      </c>
      <c r="AR186">
        <f>(AG186+2*AJ186+2*AM186+AP186)/6*$B$5</f>
        <v>-4.8373039268235253E-2</v>
      </c>
      <c r="AS186">
        <f>AE186-RADIANS(90)</f>
        <v>-1.0476430433216115</v>
      </c>
      <c r="AT186">
        <f t="shared" si="53"/>
        <v>0.49961414289950606</v>
      </c>
      <c r="AU186">
        <f t="shared" si="54"/>
        <v>-0.86624806390247822</v>
      </c>
      <c r="AV186">
        <f t="shared" si="55"/>
        <v>0.13375193609752178</v>
      </c>
      <c r="AW186">
        <f t="shared" si="56"/>
        <v>1.3375193609752178</v>
      </c>
      <c r="AX186">
        <f>$B$1*($B$3*AF186)^2/2</f>
        <v>1.870595501173435</v>
      </c>
      <c r="AY186">
        <f t="shared" si="57"/>
        <v>3.208114862148653</v>
      </c>
      <c r="AZ186">
        <f t="shared" si="62"/>
        <v>1.7900000000000014</v>
      </c>
    </row>
    <row r="187" spans="3:52" x14ac:dyDescent="0.25">
      <c r="C187">
        <f t="shared" si="71"/>
        <v>1.7800000000000014</v>
      </c>
      <c r="D187">
        <f t="shared" si="72"/>
        <v>0.55136663264515373</v>
      </c>
      <c r="E187">
        <f t="shared" si="73"/>
        <v>2.0054764621678363</v>
      </c>
      <c r="F187">
        <f t="shared" si="74"/>
        <v>-5.2385182830321337</v>
      </c>
      <c r="G187">
        <f t="shared" si="75"/>
        <v>0.54109511417190426</v>
      </c>
      <c r="H187">
        <f t="shared" si="76"/>
        <v>-5.1507497210249307</v>
      </c>
      <c r="I187">
        <f t="shared" si="77"/>
        <v>1.9792838707526756</v>
      </c>
      <c r="J187">
        <f t="shared" si="63"/>
        <v>1.9792838707526756E-2</v>
      </c>
      <c r="K187">
        <f t="shared" si="64"/>
        <v>-5.150749721024931E-2</v>
      </c>
      <c r="L187">
        <f t="shared" si="65"/>
        <v>-1.0194296941497427</v>
      </c>
      <c r="M187">
        <f t="shared" si="66"/>
        <v>0.52385182830321353</v>
      </c>
      <c r="N187">
        <f t="shared" si="67"/>
        <v>-0.85180940472818234</v>
      </c>
      <c r="O187">
        <f t="shared" si="68"/>
        <v>0.14819059527181766</v>
      </c>
      <c r="P187">
        <f t="shared" si="69"/>
        <v>1.4819059527181766</v>
      </c>
      <c r="Q187">
        <f t="shared" si="78"/>
        <v>2.0109679201546102</v>
      </c>
      <c r="R187">
        <f t="shared" si="70"/>
        <v>3.4928738728727868</v>
      </c>
      <c r="AE187">
        <f>AE186+AQ186</f>
        <v>0.54212522755214509</v>
      </c>
      <c r="AF187">
        <f>AF186+AR186</f>
        <v>1.8858428231284285</v>
      </c>
      <c r="AG187">
        <f t="shared" si="58"/>
        <v>-5.1595765533144702</v>
      </c>
      <c r="AH187">
        <f>AE187+AF187*$B$5/2</f>
        <v>0.55155444166778722</v>
      </c>
      <c r="AI187">
        <f>AF187+AG187*$B$5/2</f>
        <v>1.8600449403618562</v>
      </c>
      <c r="AJ187">
        <f t="shared" si="59"/>
        <v>-5.0796820182108773</v>
      </c>
      <c r="AK187">
        <f>AH187+AJ187*$B$5/2</f>
        <v>0.52615603157673285</v>
      </c>
      <c r="AL187">
        <f>AI187+AJ187*$B$5/2</f>
        <v>1.8346465302708017</v>
      </c>
      <c r="AM187">
        <f t="shared" si="60"/>
        <v>-4.8665644280838336</v>
      </c>
      <c r="AN187">
        <f>AK187+AL187*$B$5/2</f>
        <v>0.53532926422808691</v>
      </c>
      <c r="AO187">
        <f>AL187+AM187*$B$5/2</f>
        <v>1.8103137081303826</v>
      </c>
      <c r="AP187">
        <f t="shared" si="61"/>
        <v>-4.9486688652071802</v>
      </c>
      <c r="AQ187">
        <f>(AF187+AI187*2+2*AL187+AO187)/6*$B$5</f>
        <v>1.8475899120873548E-2</v>
      </c>
      <c r="AR187">
        <f>(AG187+2*AJ187+2*AM187+AP187)/6*$B$5</f>
        <v>-5.0001230518518451E-2</v>
      </c>
      <c r="AS187">
        <f>AE187-RADIANS(90)</f>
        <v>-1.0286710992427515</v>
      </c>
      <c r="AT187">
        <f t="shared" si="53"/>
        <v>0.515957655331447</v>
      </c>
      <c r="AU187">
        <f t="shared" si="54"/>
        <v>-0.85661408925190796</v>
      </c>
      <c r="AV187">
        <f t="shared" si="55"/>
        <v>0.14338591074809204</v>
      </c>
      <c r="AW187">
        <f t="shared" si="56"/>
        <v>1.4338591074809204</v>
      </c>
      <c r="AX187">
        <f>$B$1*($B$3*AF187)^2/2</f>
        <v>1.7782015767725008</v>
      </c>
      <c r="AY187">
        <f t="shared" si="57"/>
        <v>3.2120606842534212</v>
      </c>
      <c r="AZ187">
        <f t="shared" si="62"/>
        <v>1.8000000000000014</v>
      </c>
    </row>
    <row r="188" spans="3:52" x14ac:dyDescent="0.25">
      <c r="C188">
        <f t="shared" si="71"/>
        <v>1.7900000000000014</v>
      </c>
      <c r="D188">
        <f t="shared" si="72"/>
        <v>0.57115947135268053</v>
      </c>
      <c r="E188">
        <f t="shared" si="73"/>
        <v>1.9539689649575869</v>
      </c>
      <c r="F188">
        <f t="shared" si="74"/>
        <v>-5.4060784584418489</v>
      </c>
      <c r="G188">
        <f t="shared" si="75"/>
        <v>0.56113647746994166</v>
      </c>
      <c r="H188">
        <f t="shared" si="76"/>
        <v>-5.3214874102359486</v>
      </c>
      <c r="I188">
        <f t="shared" si="77"/>
        <v>1.9269385726653776</v>
      </c>
      <c r="J188">
        <f t="shared" si="63"/>
        <v>1.9269385726653775E-2</v>
      </c>
      <c r="K188">
        <f t="shared" si="64"/>
        <v>-5.3214874102359484E-2</v>
      </c>
      <c r="L188">
        <f t="shared" si="65"/>
        <v>-0.99963685544221603</v>
      </c>
      <c r="M188">
        <f t="shared" si="66"/>
        <v>0.54060784584418498</v>
      </c>
      <c r="N188">
        <f t="shared" si="67"/>
        <v>-0.84127472148621574</v>
      </c>
      <c r="O188">
        <f t="shared" si="68"/>
        <v>0.15872527851378426</v>
      </c>
      <c r="P188">
        <f t="shared" si="69"/>
        <v>1.5872527851378426</v>
      </c>
      <c r="Q188">
        <f t="shared" si="78"/>
        <v>1.9089973580087116</v>
      </c>
      <c r="R188">
        <f t="shared" si="70"/>
        <v>3.496250143146554</v>
      </c>
      <c r="AE188">
        <f>AE187+AQ187</f>
        <v>0.56060112667301865</v>
      </c>
      <c r="AF188">
        <f>AF187+AR187</f>
        <v>1.8358415926099101</v>
      </c>
      <c r="AG188">
        <f t="shared" si="58"/>
        <v>-5.3169540956335783</v>
      </c>
      <c r="AH188">
        <f>AE188+AF188*$B$5/2</f>
        <v>0.56978033463606814</v>
      </c>
      <c r="AI188">
        <f>AF188+AG188*$B$5/2</f>
        <v>1.8092568221317422</v>
      </c>
      <c r="AJ188">
        <f t="shared" si="59"/>
        <v>-5.2401179655533419</v>
      </c>
      <c r="AK188">
        <f>AH188+AJ188*$B$5/2</f>
        <v>0.5435797448083014</v>
      </c>
      <c r="AL188">
        <f>AI188+AJ188*$B$5/2</f>
        <v>1.7830562323039756</v>
      </c>
      <c r="AM188">
        <f t="shared" si="60"/>
        <v>-5.0221301133885641</v>
      </c>
      <c r="AN188">
        <f>AK188+AL188*$B$5/2</f>
        <v>0.55249502596982125</v>
      </c>
      <c r="AO188">
        <f>AL188+AM188*$B$5/2</f>
        <v>1.7579455817370329</v>
      </c>
      <c r="AP188">
        <f t="shared" si="61"/>
        <v>-5.1012426747255262</v>
      </c>
      <c r="AQ188">
        <f>(AF188+AI188*2+2*AL188+AO188)/6*$B$5</f>
        <v>1.7964022138697296E-2</v>
      </c>
      <c r="AR188">
        <f>(AG188+2*AJ188+2*AM188+AP188)/6*$B$5</f>
        <v>-5.1571154880404868E-2</v>
      </c>
      <c r="AS188">
        <f>AE188-RADIANS(90)</f>
        <v>-1.0101952001218779</v>
      </c>
      <c r="AT188">
        <f t="shared" si="53"/>
        <v>0.53169540956335792</v>
      </c>
      <c r="AU188">
        <f t="shared" si="54"/>
        <v>-0.84693564776153629</v>
      </c>
      <c r="AV188">
        <f t="shared" si="55"/>
        <v>0.15306435223846371</v>
      </c>
      <c r="AW188">
        <f t="shared" si="56"/>
        <v>1.5306435223846371</v>
      </c>
      <c r="AX188">
        <f>$B$1*($B$3*AF188)^2/2</f>
        <v>1.6851571765782456</v>
      </c>
      <c r="AY188">
        <f t="shared" si="57"/>
        <v>3.2158006989628829</v>
      </c>
      <c r="AZ188">
        <f t="shared" si="62"/>
        <v>1.8100000000000014</v>
      </c>
    </row>
    <row r="189" spans="3:52" x14ac:dyDescent="0.25">
      <c r="C189">
        <f t="shared" si="71"/>
        <v>1.8000000000000014</v>
      </c>
      <c r="D189">
        <f t="shared" si="72"/>
        <v>0.59042885707933435</v>
      </c>
      <c r="E189">
        <f t="shared" si="73"/>
        <v>1.9007540908552274</v>
      </c>
      <c r="F189">
        <f t="shared" si="74"/>
        <v>-5.5671732653208714</v>
      </c>
      <c r="G189">
        <f t="shared" si="75"/>
        <v>0.58066324180695661</v>
      </c>
      <c r="H189">
        <f t="shared" si="76"/>
        <v>-5.4857859321554496</v>
      </c>
      <c r="I189">
        <f t="shared" si="77"/>
        <v>1.8729182245286231</v>
      </c>
      <c r="J189">
        <f t="shared" si="63"/>
        <v>1.8729182245286233E-2</v>
      </c>
      <c r="K189">
        <f t="shared" si="64"/>
        <v>-5.48578593215545E-2</v>
      </c>
      <c r="L189">
        <f t="shared" si="65"/>
        <v>-0.98036746971556221</v>
      </c>
      <c r="M189">
        <f t="shared" si="66"/>
        <v>0.55671732653208716</v>
      </c>
      <c r="N189">
        <f t="shared" si="67"/>
        <v>-0.8307020033314988</v>
      </c>
      <c r="O189">
        <f t="shared" si="68"/>
        <v>0.1692979966685012</v>
      </c>
      <c r="P189">
        <f t="shared" si="69"/>
        <v>1.692979966685012</v>
      </c>
      <c r="Q189">
        <f t="shared" si="78"/>
        <v>1.8064330569514411</v>
      </c>
      <c r="R189">
        <f t="shared" si="70"/>
        <v>3.4994130236364533</v>
      </c>
      <c r="AE189">
        <f>AE188+AQ188</f>
        <v>0.57856514881171595</v>
      </c>
      <c r="AF189">
        <f>AF188+AR188</f>
        <v>1.7842704377295053</v>
      </c>
      <c r="AG189">
        <f t="shared" si="58"/>
        <v>-5.468231736413383</v>
      </c>
      <c r="AH189">
        <f>AE189+AF189*$B$5/2</f>
        <v>0.58748650100036348</v>
      </c>
      <c r="AI189">
        <f>AF189+AG189*$B$5/2</f>
        <v>1.7569292790474385</v>
      </c>
      <c r="AJ189">
        <f t="shared" si="59"/>
        <v>-5.3944709923195493</v>
      </c>
      <c r="AK189">
        <f>AH189+AJ189*$B$5/2</f>
        <v>0.5605141460387657</v>
      </c>
      <c r="AL189">
        <f>AI189+AJ189*$B$5/2</f>
        <v>1.7299569240858408</v>
      </c>
      <c r="AM189">
        <f t="shared" si="60"/>
        <v>-5.1720306908161398</v>
      </c>
      <c r="AN189">
        <f>AK189+AL189*$B$5/2</f>
        <v>0.56916393065919491</v>
      </c>
      <c r="AO189">
        <f>AL189+AM189*$B$5/2</f>
        <v>1.70409677063176</v>
      </c>
      <c r="AP189">
        <f t="shared" si="61"/>
        <v>-5.2481267064265982</v>
      </c>
      <c r="AQ189">
        <f>(AF189+AI189*2+2*AL189+AO189)/6*$B$5</f>
        <v>1.7436899357713039E-2</v>
      </c>
      <c r="AR189">
        <f>(AG189+2*AJ189+2*AM189+AP189)/6*$B$5</f>
        <v>-5.3082269681852264E-2</v>
      </c>
      <c r="AS189">
        <f>AE189-RADIANS(90)</f>
        <v>-0.99223117798318061</v>
      </c>
      <c r="AT189">
        <f t="shared" si="53"/>
        <v>0.54682317364133837</v>
      </c>
      <c r="AU189">
        <f t="shared" si="54"/>
        <v>-0.83724812138864468</v>
      </c>
      <c r="AV189">
        <f t="shared" si="55"/>
        <v>0.16275187861135532</v>
      </c>
      <c r="AW189">
        <f t="shared" si="56"/>
        <v>1.6275187861135532</v>
      </c>
      <c r="AX189">
        <f>$B$1*($B$3*AF189)^2/2</f>
        <v>1.5918104974777203</v>
      </c>
      <c r="AY189">
        <f t="shared" si="57"/>
        <v>3.2193292835912732</v>
      </c>
      <c r="AZ189">
        <f t="shared" si="62"/>
        <v>1.8200000000000014</v>
      </c>
    </row>
    <row r="190" spans="3:52" x14ac:dyDescent="0.25">
      <c r="C190">
        <f t="shared" si="71"/>
        <v>1.8100000000000014</v>
      </c>
      <c r="D190">
        <f t="shared" si="72"/>
        <v>0.60915803932462054</v>
      </c>
      <c r="E190">
        <f t="shared" si="73"/>
        <v>1.8458962315336729</v>
      </c>
      <c r="F190">
        <f t="shared" si="74"/>
        <v>-5.72177145731116</v>
      </c>
      <c r="G190">
        <f t="shared" si="75"/>
        <v>0.59965833823700276</v>
      </c>
      <c r="H190">
        <f t="shared" si="76"/>
        <v>-5.6436045482313011</v>
      </c>
      <c r="I190">
        <f t="shared" si="77"/>
        <v>1.8172873742471172</v>
      </c>
      <c r="J190">
        <f t="shared" si="63"/>
        <v>1.817287374247117E-2</v>
      </c>
      <c r="K190">
        <f t="shared" si="64"/>
        <v>-5.6436045482313013E-2</v>
      </c>
      <c r="L190">
        <f t="shared" si="65"/>
        <v>-0.96163828747027602</v>
      </c>
      <c r="M190">
        <f t="shared" si="66"/>
        <v>0.57217714573111611</v>
      </c>
      <c r="N190">
        <f t="shared" si="67"/>
        <v>-0.82013005913878878</v>
      </c>
      <c r="O190">
        <f t="shared" si="68"/>
        <v>0.17986994086121122</v>
      </c>
      <c r="P190">
        <f t="shared" si="69"/>
        <v>1.7986994086121122</v>
      </c>
      <c r="Q190">
        <f t="shared" si="78"/>
        <v>1.7036664487951074</v>
      </c>
      <c r="R190">
        <f t="shared" si="70"/>
        <v>3.5023658574072196</v>
      </c>
      <c r="AE190">
        <f>AE189+AQ189</f>
        <v>0.59600204816942903</v>
      </c>
      <c r="AF190">
        <f>AF189+AR189</f>
        <v>1.7311881680476531</v>
      </c>
      <c r="AG190">
        <f t="shared" si="58"/>
        <v>-5.6133831764360096</v>
      </c>
      <c r="AH190">
        <f>AE190+AF190*$B$5/2</f>
        <v>0.60465798900966727</v>
      </c>
      <c r="AI190">
        <f>AF190+AG190*$B$5/2</f>
        <v>1.7031212521654731</v>
      </c>
      <c r="AJ190">
        <f t="shared" si="59"/>
        <v>-5.5427069909250246</v>
      </c>
      <c r="AK190">
        <f>AH190+AJ190*$B$5/2</f>
        <v>0.57694445405504213</v>
      </c>
      <c r="AL190">
        <f>AI190+AJ190*$B$5/2</f>
        <v>1.6754077172108479</v>
      </c>
      <c r="AM190">
        <f t="shared" si="60"/>
        <v>-5.3162174055233145</v>
      </c>
      <c r="AN190">
        <f>AK190+AL190*$B$5/2</f>
        <v>0.58532149264109634</v>
      </c>
      <c r="AO190">
        <f>AL190+AM190*$B$5/2</f>
        <v>1.6488266301832313</v>
      </c>
      <c r="AP190">
        <f t="shared" si="61"/>
        <v>-5.3892797261803409</v>
      </c>
      <c r="AQ190">
        <f>(AF190+AI190*2+2*AL190+AO190)/6*$B$5</f>
        <v>1.689512122830588E-2</v>
      </c>
      <c r="AR190">
        <f>(AG190+2*AJ190+2*AM190+AP190)/6*$B$5</f>
        <v>-5.4534186159188376E-2</v>
      </c>
      <c r="AS190">
        <f>AE190-RADIANS(90)</f>
        <v>-0.97479427862546753</v>
      </c>
      <c r="AT190">
        <f t="shared" si="53"/>
        <v>0.56133831764360109</v>
      </c>
      <c r="AU190">
        <f t="shared" si="54"/>
        <v>-0.82758642639004876</v>
      </c>
      <c r="AV190">
        <f t="shared" si="55"/>
        <v>0.17241357360995124</v>
      </c>
      <c r="AW190">
        <f t="shared" si="56"/>
        <v>1.7241357360995124</v>
      </c>
      <c r="AX190">
        <f>$B$1*($B$3*AF190)^2/2</f>
        <v>1.4985062365940947</v>
      </c>
      <c r="AY190">
        <f t="shared" si="57"/>
        <v>3.2226419726936069</v>
      </c>
      <c r="AZ190">
        <f t="shared" si="62"/>
        <v>1.8300000000000014</v>
      </c>
    </row>
    <row r="191" spans="3:52" x14ac:dyDescent="0.25">
      <c r="C191">
        <f t="shared" si="71"/>
        <v>1.8200000000000014</v>
      </c>
      <c r="D191">
        <f t="shared" si="72"/>
        <v>0.62733091306709166</v>
      </c>
      <c r="E191">
        <f t="shared" si="73"/>
        <v>1.7894601860513599</v>
      </c>
      <c r="F191">
        <f t="shared" si="74"/>
        <v>-5.8698596629936519</v>
      </c>
      <c r="G191">
        <f t="shared" si="75"/>
        <v>0.61810534025487729</v>
      </c>
      <c r="H191">
        <f t="shared" si="76"/>
        <v>-5.7949209582964567</v>
      </c>
      <c r="I191">
        <f t="shared" si="77"/>
        <v>1.7601108877363916</v>
      </c>
      <c r="J191">
        <f t="shared" si="63"/>
        <v>1.7601108877363915E-2</v>
      </c>
      <c r="K191">
        <f t="shared" si="64"/>
        <v>-5.7949209582964567E-2</v>
      </c>
      <c r="L191">
        <f t="shared" si="65"/>
        <v>-0.9434654137278049</v>
      </c>
      <c r="M191">
        <f t="shared" si="66"/>
        <v>0.58698596629936528</v>
      </c>
      <c r="N191">
        <f t="shared" si="67"/>
        <v>-0.80959710681770625</v>
      </c>
      <c r="O191">
        <f t="shared" si="68"/>
        <v>0.19040289318229375</v>
      </c>
      <c r="P191">
        <f t="shared" si="69"/>
        <v>1.9040289318229375</v>
      </c>
      <c r="Q191">
        <f t="shared" si="78"/>
        <v>1.6010838787314838</v>
      </c>
      <c r="R191">
        <f t="shared" si="70"/>
        <v>3.5051128105544214</v>
      </c>
      <c r="AE191">
        <f>AE190+AQ190</f>
        <v>0.61289716939773486</v>
      </c>
      <c r="AF191">
        <f>AF190+AR190</f>
        <v>1.6766539818884647</v>
      </c>
      <c r="AG191">
        <f t="shared" si="58"/>
        <v>-5.752397117269533</v>
      </c>
      <c r="AH191">
        <f>AE191+AF191*$B$5/2</f>
        <v>0.62128043930717713</v>
      </c>
      <c r="AI191">
        <f>AF191+AG191*$B$5/2</f>
        <v>1.647891996302117</v>
      </c>
      <c r="AJ191">
        <f t="shared" si="59"/>
        <v>-5.6848073824294083</v>
      </c>
      <c r="AK191">
        <f>AH191+AJ191*$B$5/2</f>
        <v>0.59285640239503012</v>
      </c>
      <c r="AL191">
        <f>AI191+AJ191*$B$5/2</f>
        <v>1.6194679593899699</v>
      </c>
      <c r="AM191">
        <f t="shared" si="60"/>
        <v>-5.4546553243820028</v>
      </c>
      <c r="AN191">
        <f>AK191+AL191*$B$5/2</f>
        <v>0.60095374219197994</v>
      </c>
      <c r="AO191">
        <f>AL191+AM191*$B$5/2</f>
        <v>1.59219468276806</v>
      </c>
      <c r="AP191">
        <f t="shared" si="61"/>
        <v>-5.5246738608903758</v>
      </c>
      <c r="AQ191">
        <f>(AF191+AI191*2+2*AL191+AO191)/6*$B$5</f>
        <v>1.6339280960067832E-2</v>
      </c>
      <c r="AR191">
        <f>(AG191+2*AJ191+2*AM191+AP191)/6*$B$5</f>
        <v>-5.5926660652971208E-2</v>
      </c>
      <c r="AS191">
        <f>AE191-RADIANS(90)</f>
        <v>-0.95789915739716169</v>
      </c>
      <c r="AT191">
        <f t="shared" si="53"/>
        <v>0.57523971172695332</v>
      </c>
      <c r="AU191">
        <f t="shared" si="54"/>
        <v>-0.81798488620040632</v>
      </c>
      <c r="AV191">
        <f t="shared" si="55"/>
        <v>0.18201511379959368</v>
      </c>
      <c r="AW191">
        <f t="shared" si="56"/>
        <v>1.8201511379959368</v>
      </c>
      <c r="AX191">
        <f>$B$1*($B$3*AF191)^2/2</f>
        <v>1.4055842874912221</v>
      </c>
      <c r="AY191">
        <f t="shared" si="57"/>
        <v>3.2257354254871586</v>
      </c>
      <c r="AZ191">
        <f t="shared" si="62"/>
        <v>1.8400000000000014</v>
      </c>
    </row>
    <row r="192" spans="3:52" x14ac:dyDescent="0.25">
      <c r="C192">
        <f t="shared" si="71"/>
        <v>1.8300000000000014</v>
      </c>
      <c r="D192">
        <f t="shared" si="72"/>
        <v>0.64493202194445554</v>
      </c>
      <c r="E192">
        <f t="shared" si="73"/>
        <v>1.7315109764683954</v>
      </c>
      <c r="F192">
        <f t="shared" si="74"/>
        <v>-6.0114411587666625</v>
      </c>
      <c r="G192">
        <f t="shared" si="75"/>
        <v>0.63598846794943364</v>
      </c>
      <c r="H192">
        <f t="shared" si="76"/>
        <v>-5.9397301200755992</v>
      </c>
      <c r="I192">
        <f t="shared" si="77"/>
        <v>1.701453770674562</v>
      </c>
      <c r="J192">
        <f t="shared" si="63"/>
        <v>1.701453770674562E-2</v>
      </c>
      <c r="K192">
        <f t="shared" si="64"/>
        <v>-5.9397301200755995E-2</v>
      </c>
      <c r="L192">
        <f t="shared" si="65"/>
        <v>-0.92586430485044102</v>
      </c>
      <c r="M192">
        <f t="shared" si="66"/>
        <v>0.60114411587666627</v>
      </c>
      <c r="N192">
        <f t="shared" si="67"/>
        <v>-0.79914063339743979</v>
      </c>
      <c r="O192">
        <f t="shared" si="68"/>
        <v>0.20085936660256021</v>
      </c>
      <c r="P192">
        <f t="shared" si="69"/>
        <v>2.0085936660256021</v>
      </c>
      <c r="Q192">
        <f t="shared" si="78"/>
        <v>1.499065130815268</v>
      </c>
      <c r="R192">
        <f t="shared" si="70"/>
        <v>3.5076587968408699</v>
      </c>
      <c r="AE192">
        <f>AE191+AQ191</f>
        <v>0.62923645035780273</v>
      </c>
      <c r="AF192">
        <f>AF191+AR191</f>
        <v>1.6207273212354936</v>
      </c>
      <c r="AG192">
        <f t="shared" si="58"/>
        <v>-5.8852761714930013</v>
      </c>
      <c r="AH192">
        <f>AE192+AF192*$B$5/2</f>
        <v>0.63734008696398026</v>
      </c>
      <c r="AI192">
        <f>AF192+AG192*$B$5/2</f>
        <v>1.5913009403780285</v>
      </c>
      <c r="AJ192">
        <f t="shared" si="59"/>
        <v>-5.8207680590899811</v>
      </c>
      <c r="AK192">
        <f>AH192+AJ192*$B$5/2</f>
        <v>0.60823624666853038</v>
      </c>
      <c r="AL192">
        <f>AI192+AJ192*$B$5/2</f>
        <v>1.5621971000825785</v>
      </c>
      <c r="AM192">
        <f t="shared" si="60"/>
        <v>-5.5873225094822878</v>
      </c>
      <c r="AN192">
        <f>AK192+AL192*$B$5/2</f>
        <v>0.6160472321689433</v>
      </c>
      <c r="AO192">
        <f>AL192+AM192*$B$5/2</f>
        <v>1.5342604875351671</v>
      </c>
      <c r="AP192">
        <f t="shared" si="61"/>
        <v>-5.6542937386798142</v>
      </c>
      <c r="AQ192">
        <f>(AF192+AI192*2+2*AL192+AO192)/6*$B$5</f>
        <v>1.5769973149486458E-2</v>
      </c>
      <c r="AR192">
        <f>(AG192+2*AJ192+2*AM192+AP192)/6*$B$5</f>
        <v>-5.7259585078862259E-2</v>
      </c>
      <c r="AS192">
        <f>AE192-RADIANS(90)</f>
        <v>-0.94155987643709382</v>
      </c>
      <c r="AT192">
        <f t="shared" si="53"/>
        <v>0.58852761714930024</v>
      </c>
      <c r="AU192">
        <f t="shared" si="54"/>
        <v>-0.80847711399430888</v>
      </c>
      <c r="AV192">
        <f t="shared" si="55"/>
        <v>0.19152288600569112</v>
      </c>
      <c r="AW192">
        <f t="shared" si="56"/>
        <v>1.9152288600569112</v>
      </c>
      <c r="AX192">
        <f>$B$1*($B$3*AF192)^2/2</f>
        <v>1.3133785248995893</v>
      </c>
      <c r="AY192">
        <f t="shared" si="57"/>
        <v>3.2286073849565007</v>
      </c>
      <c r="AZ192">
        <f t="shared" si="62"/>
        <v>1.8500000000000014</v>
      </c>
    </row>
    <row r="193" spans="3:52" x14ac:dyDescent="0.25">
      <c r="C193">
        <f t="shared" si="71"/>
        <v>1.8400000000000014</v>
      </c>
      <c r="D193">
        <f t="shared" si="72"/>
        <v>0.66194655965120119</v>
      </c>
      <c r="E193">
        <f t="shared" si="73"/>
        <v>1.6721136752676393</v>
      </c>
      <c r="F193">
        <f t="shared" si="74"/>
        <v>-6.1465345642643339</v>
      </c>
      <c r="G193">
        <f t="shared" si="75"/>
        <v>0.65329259032079379</v>
      </c>
      <c r="H193">
        <f t="shared" si="76"/>
        <v>-6.078042983539417</v>
      </c>
      <c r="I193">
        <f t="shared" si="77"/>
        <v>1.6413810024463176</v>
      </c>
      <c r="J193">
        <f t="shared" si="63"/>
        <v>1.6413810024463175E-2</v>
      </c>
      <c r="K193">
        <f t="shared" si="64"/>
        <v>-6.0780429835394174E-2</v>
      </c>
      <c r="L193">
        <f t="shared" si="65"/>
        <v>-0.90884976714369536</v>
      </c>
      <c r="M193">
        <f t="shared" si="66"/>
        <v>0.61465345642643354</v>
      </c>
      <c r="N193">
        <f t="shared" si="67"/>
        <v>-0.78879726704840858</v>
      </c>
      <c r="O193">
        <f t="shared" si="68"/>
        <v>0.21120273295159142</v>
      </c>
      <c r="P193">
        <f t="shared" si="69"/>
        <v>2.1120273295159144</v>
      </c>
      <c r="Q193">
        <f t="shared" si="78"/>
        <v>1.3979820715085263</v>
      </c>
      <c r="R193">
        <f t="shared" si="70"/>
        <v>3.5100094010244405</v>
      </c>
      <c r="AE193">
        <f>AE192+AQ192</f>
        <v>0.64500642350728921</v>
      </c>
      <c r="AF193">
        <f>AF192+AR192</f>
        <v>1.5634677361566314</v>
      </c>
      <c r="AG193">
        <f t="shared" si="58"/>
        <v>-6.0120357152481567</v>
      </c>
      <c r="AH193">
        <f>AE193+AF193*$B$5/2</f>
        <v>0.65282376218807237</v>
      </c>
      <c r="AI193">
        <f>AF193+AG193*$B$5/2</f>
        <v>1.5334075575803905</v>
      </c>
      <c r="AJ193">
        <f t="shared" si="59"/>
        <v>-5.9505982629702201</v>
      </c>
      <c r="AK193">
        <f>AH193+AJ193*$B$5/2</f>
        <v>0.62307077087322127</v>
      </c>
      <c r="AL193">
        <f>AI193+AJ193*$B$5/2</f>
        <v>1.5036545662655394</v>
      </c>
      <c r="AM193">
        <f t="shared" si="60"/>
        <v>-5.7142091288269441</v>
      </c>
      <c r="AN193">
        <f>AK193+AL193*$B$5/2</f>
        <v>0.63058904370454893</v>
      </c>
      <c r="AO193">
        <f>AL193+AM193*$B$5/2</f>
        <v>1.4750835206214046</v>
      </c>
      <c r="AP193">
        <f t="shared" si="61"/>
        <v>-5.778135571835902</v>
      </c>
      <c r="AQ193">
        <f>(AF193+AI193*2+2*AL193+AO193)/6*$B$5</f>
        <v>1.5187792507449827E-2</v>
      </c>
      <c r="AR193">
        <f>(AG193+2*AJ193+2*AM193+AP193)/6*$B$5</f>
        <v>-5.853297678446398E-2</v>
      </c>
      <c r="AS193">
        <f>AE193-RADIANS(90)</f>
        <v>-0.92578990328760735</v>
      </c>
      <c r="AT193">
        <f t="shared" si="53"/>
        <v>0.60120357152481563</v>
      </c>
      <c r="AU193">
        <f t="shared" si="54"/>
        <v>-0.79909590512391304</v>
      </c>
      <c r="AV193">
        <f t="shared" si="55"/>
        <v>0.20090409487608696</v>
      </c>
      <c r="AW193">
        <f t="shared" si="56"/>
        <v>2.0090409487608696</v>
      </c>
      <c r="AX193">
        <f>$B$1*($B$3*AF193)^2/2</f>
        <v>1.2222156810013709</v>
      </c>
      <c r="AY193">
        <f t="shared" si="57"/>
        <v>3.2312566297622407</v>
      </c>
      <c r="AZ193">
        <f t="shared" si="62"/>
        <v>1.8600000000000014</v>
      </c>
    </row>
    <row r="194" spans="3:52" x14ac:dyDescent="0.25">
      <c r="C194">
        <f t="shared" si="71"/>
        <v>1.8500000000000014</v>
      </c>
      <c r="D194">
        <f t="shared" si="72"/>
        <v>0.67836036967566438</v>
      </c>
      <c r="E194">
        <f t="shared" si="73"/>
        <v>1.6113332454322451</v>
      </c>
      <c r="F194">
        <f t="shared" si="74"/>
        <v>-6.2751724756118499</v>
      </c>
      <c r="G194">
        <f t="shared" si="75"/>
        <v>0.67000322587836247</v>
      </c>
      <c r="H194">
        <f t="shared" si="76"/>
        <v>-6.2098851554668055</v>
      </c>
      <c r="I194">
        <f t="shared" si="77"/>
        <v>1.5799573830541858</v>
      </c>
      <c r="J194">
        <f t="shared" si="63"/>
        <v>1.5799573830541858E-2</v>
      </c>
      <c r="K194">
        <f t="shared" si="64"/>
        <v>-6.2098851554668058E-2</v>
      </c>
      <c r="L194">
        <f t="shared" si="65"/>
        <v>-0.89243595711923218</v>
      </c>
      <c r="M194">
        <f t="shared" si="66"/>
        <v>0.62751724756118499</v>
      </c>
      <c r="N194">
        <f t="shared" si="67"/>
        <v>-0.77860266119069643</v>
      </c>
      <c r="O194">
        <f t="shared" si="68"/>
        <v>0.22139733880930357</v>
      </c>
      <c r="P194">
        <f t="shared" si="69"/>
        <v>2.2139733880930357</v>
      </c>
      <c r="Q194">
        <f t="shared" si="78"/>
        <v>1.298197413917606</v>
      </c>
      <c r="R194">
        <f t="shared" si="70"/>
        <v>3.5121708020106417</v>
      </c>
      <c r="AE194">
        <f>AE193+AQ193</f>
        <v>0.66019421601473904</v>
      </c>
      <c r="AF194">
        <f>AF193+AR193</f>
        <v>1.5049347593721674</v>
      </c>
      <c r="AG194">
        <f t="shared" si="58"/>
        <v>-6.1327026955200452</v>
      </c>
      <c r="AH194">
        <f>AE194+AF194*$B$5/2</f>
        <v>0.66771888981159988</v>
      </c>
      <c r="AI194">
        <f>AF194+AG194*$B$5/2</f>
        <v>1.474271245894567</v>
      </c>
      <c r="AJ194">
        <f t="shared" si="59"/>
        <v>-6.074319413120179</v>
      </c>
      <c r="AK194">
        <f>AH194+AJ194*$B$5/2</f>
        <v>0.63734729274599899</v>
      </c>
      <c r="AL194">
        <f>AI194+AJ194*$B$5/2</f>
        <v>1.4438996488289662</v>
      </c>
      <c r="AM194">
        <f t="shared" si="60"/>
        <v>-5.8353165139632903</v>
      </c>
      <c r="AN194">
        <f>AK194+AL194*$B$5/2</f>
        <v>0.6445667909901438</v>
      </c>
      <c r="AO194">
        <f>AL194+AM194*$B$5/2</f>
        <v>1.4147230662591497</v>
      </c>
      <c r="AP194">
        <f t="shared" si="61"/>
        <v>-5.8962061922311113</v>
      </c>
      <c r="AQ194">
        <f>(AF194+AI194*2+2*AL194+AO194)/6*$B$5</f>
        <v>1.4593332691797307E-2</v>
      </c>
      <c r="AR194">
        <f>(AG194+2*AJ194+2*AM194+AP194)/6*$B$5</f>
        <v>-5.9746967903196828E-2</v>
      </c>
      <c r="AS194">
        <f>AE194-RADIANS(90)</f>
        <v>-0.91060211078015751</v>
      </c>
      <c r="AT194">
        <f t="shared" si="53"/>
        <v>0.61327026955200448</v>
      </c>
      <c r="AU194">
        <f t="shared" si="54"/>
        <v>-0.78987313948735571</v>
      </c>
      <c r="AV194">
        <f t="shared" si="55"/>
        <v>0.21012686051264429</v>
      </c>
      <c r="AW194">
        <f t="shared" si="56"/>
        <v>2.1012686051264429</v>
      </c>
      <c r="AX194">
        <f>$B$1*($B$3*AF194)^2/2</f>
        <v>1.1324143149832817</v>
      </c>
      <c r="AY194">
        <f t="shared" si="57"/>
        <v>3.2336829201097244</v>
      </c>
      <c r="AZ194">
        <f t="shared" si="62"/>
        <v>1.8700000000000014</v>
      </c>
    </row>
    <row r="195" spans="3:52" x14ac:dyDescent="0.25">
      <c r="C195">
        <f t="shared" si="71"/>
        <v>1.8600000000000014</v>
      </c>
      <c r="D195">
        <f t="shared" si="72"/>
        <v>0.69415994350620625</v>
      </c>
      <c r="E195">
        <f t="shared" si="73"/>
        <v>1.549234393877577</v>
      </c>
      <c r="F195">
        <f t="shared" si="74"/>
        <v>-6.397400051489007</v>
      </c>
      <c r="G195">
        <f t="shared" si="75"/>
        <v>0.68610654164505225</v>
      </c>
      <c r="H195">
        <f t="shared" si="76"/>
        <v>-6.3352955093457624</v>
      </c>
      <c r="I195">
        <f t="shared" si="77"/>
        <v>1.5172473936201321</v>
      </c>
      <c r="J195">
        <f t="shared" si="63"/>
        <v>1.517247393620132E-2</v>
      </c>
      <c r="K195">
        <f t="shared" si="64"/>
        <v>-6.3352955093457619E-2</v>
      </c>
      <c r="L195">
        <f t="shared" si="65"/>
        <v>-0.87663638328869031</v>
      </c>
      <c r="M195">
        <f t="shared" si="66"/>
        <v>0.63974000514890084</v>
      </c>
      <c r="N195">
        <f t="shared" si="67"/>
        <v>-0.76859139067002591</v>
      </c>
      <c r="O195">
        <f t="shared" si="68"/>
        <v>0.23140860932997409</v>
      </c>
      <c r="P195">
        <f t="shared" si="69"/>
        <v>2.3140860932997409</v>
      </c>
      <c r="Q195">
        <f t="shared" si="78"/>
        <v>1.2000636035866117</v>
      </c>
      <c r="R195">
        <f t="shared" si="70"/>
        <v>3.5141496968863528</v>
      </c>
      <c r="AE195">
        <f>AE194+AQ194</f>
        <v>0.67478754870653634</v>
      </c>
      <c r="AF195">
        <f>AF194+AR194</f>
        <v>1.4451877914689706</v>
      </c>
      <c r="AG195">
        <f t="shared" si="58"/>
        <v>-6.2473144042482076</v>
      </c>
      <c r="AH195">
        <f>AE195+AF195*$B$5/2</f>
        <v>0.68201348766388115</v>
      </c>
      <c r="AI195">
        <f>AF195+AG195*$B$5/2</f>
        <v>1.4139512194477295</v>
      </c>
      <c r="AJ195">
        <f t="shared" si="59"/>
        <v>-6.1919638936092989</v>
      </c>
      <c r="AK195">
        <f>AH195+AJ195*$B$5/2</f>
        <v>0.65105366819583466</v>
      </c>
      <c r="AL195">
        <f>AI195+AJ195*$B$5/2</f>
        <v>1.382991399979683</v>
      </c>
      <c r="AM195">
        <f t="shared" si="60"/>
        <v>-5.9506561743460082</v>
      </c>
      <c r="AN195">
        <f>AK195+AL195*$B$5/2</f>
        <v>0.65796862519573307</v>
      </c>
      <c r="AO195">
        <f>AL195+AM195*$B$5/2</f>
        <v>1.353238119107953</v>
      </c>
      <c r="AP195">
        <f t="shared" si="61"/>
        <v>-6.0085220489258671</v>
      </c>
      <c r="AQ195">
        <f>(AF195+AI195*2+2*AL195+AO195)/6*$B$5</f>
        <v>1.3987185249052915E-2</v>
      </c>
      <c r="AR195">
        <f>(AG195+2*AJ195+2*AM195+AP195)/6*$B$5</f>
        <v>-6.0901794315141151E-2</v>
      </c>
      <c r="AS195">
        <f>AE195-RADIANS(90)</f>
        <v>-0.89600877808836021</v>
      </c>
      <c r="AT195">
        <f t="shared" si="53"/>
        <v>0.62473144042482076</v>
      </c>
      <c r="AU195">
        <f t="shared" si="54"/>
        <v>-0.78083969375584938</v>
      </c>
      <c r="AV195">
        <f t="shared" si="55"/>
        <v>0.21916030624415062</v>
      </c>
      <c r="AW195">
        <f t="shared" si="56"/>
        <v>2.1916030624415059</v>
      </c>
      <c r="AX195">
        <f>$B$1*($B$3*AF195)^2/2</f>
        <v>1.0442838763054805</v>
      </c>
      <c r="AY195">
        <f t="shared" si="57"/>
        <v>3.2358869387469866</v>
      </c>
      <c r="AZ195">
        <f t="shared" si="62"/>
        <v>1.8800000000000014</v>
      </c>
    </row>
    <row r="196" spans="3:52" x14ac:dyDescent="0.25">
      <c r="C196">
        <f t="shared" si="71"/>
        <v>1.8700000000000014</v>
      </c>
      <c r="D196">
        <f t="shared" si="72"/>
        <v>0.7093324174424076</v>
      </c>
      <c r="E196">
        <f t="shared" si="73"/>
        <v>1.4858814387841193</v>
      </c>
      <c r="F196">
        <f t="shared" si="74"/>
        <v>-6.5132735664816401</v>
      </c>
      <c r="G196">
        <f t="shared" si="75"/>
        <v>0.70158935070012685</v>
      </c>
      <c r="H196">
        <f t="shared" si="76"/>
        <v>-6.4543247553351213</v>
      </c>
      <c r="I196">
        <f t="shared" si="77"/>
        <v>1.4533150709517111</v>
      </c>
      <c r="J196">
        <f t="shared" si="63"/>
        <v>1.4533150709517112E-2</v>
      </c>
      <c r="K196">
        <f t="shared" si="64"/>
        <v>-6.454324755335121E-2</v>
      </c>
      <c r="L196">
        <f t="shared" si="65"/>
        <v>-0.86146390935248895</v>
      </c>
      <c r="M196">
        <f t="shared" si="66"/>
        <v>0.6513273566481641</v>
      </c>
      <c r="N196">
        <f t="shared" si="67"/>
        <v>-0.75879685982594525</v>
      </c>
      <c r="O196">
        <f t="shared" si="68"/>
        <v>0.24120314017405475</v>
      </c>
      <c r="P196">
        <f t="shared" si="69"/>
        <v>2.4120314017405473</v>
      </c>
      <c r="Q196">
        <f t="shared" si="78"/>
        <v>1.1039218250615821</v>
      </c>
      <c r="R196">
        <f t="shared" si="70"/>
        <v>3.5159532268021296</v>
      </c>
      <c r="AE196">
        <f>AE195+AQ195</f>
        <v>0.6887747339555893</v>
      </c>
      <c r="AF196">
        <f>AF195+AR195</f>
        <v>1.3842859971538295</v>
      </c>
      <c r="AG196">
        <f t="shared" si="58"/>
        <v>-6.3559172309513379</v>
      </c>
      <c r="AH196">
        <f>AE196+AF196*$B$5/2</f>
        <v>0.69569616394135847</v>
      </c>
      <c r="AI196">
        <f>AF196+AG196*$B$5/2</f>
        <v>1.3525064109990728</v>
      </c>
      <c r="AJ196">
        <f t="shared" si="59"/>
        <v>-6.3035738143285416</v>
      </c>
      <c r="AK196">
        <f>AH196+AJ196*$B$5/2</f>
        <v>0.6641782948697158</v>
      </c>
      <c r="AL196">
        <f>AI196+AJ196*$B$5/2</f>
        <v>1.3209885419274301</v>
      </c>
      <c r="AM196">
        <f t="shared" si="60"/>
        <v>-6.0602487781659411</v>
      </c>
      <c r="AN196">
        <f>AK196+AL196*$B$5/2</f>
        <v>0.67078323757935299</v>
      </c>
      <c r="AO196">
        <f>AL196+AM196*$B$5/2</f>
        <v>1.2906872980366004</v>
      </c>
      <c r="AP196">
        <f t="shared" si="61"/>
        <v>-6.115108177545987</v>
      </c>
      <c r="AQ196">
        <f>(AF196+AI196*2+2*AL196+AO196)/6*$B$5</f>
        <v>1.3369938668405726E-2</v>
      </c>
      <c r="AR196">
        <f>(AG196+2*AJ196+2*AM196+AP196)/6*$B$5</f>
        <v>-6.1997784322477156E-2</v>
      </c>
      <c r="AS196">
        <f>AE196-RADIANS(90)</f>
        <v>-0.88202159283930726</v>
      </c>
      <c r="AT196">
        <f t="shared" si="53"/>
        <v>0.6355917230951339</v>
      </c>
      <c r="AU196">
        <f t="shared" si="54"/>
        <v>-0.77202536327050719</v>
      </c>
      <c r="AV196">
        <f t="shared" si="55"/>
        <v>0.22797463672949281</v>
      </c>
      <c r="AW196">
        <f t="shared" si="56"/>
        <v>2.2797463672949281</v>
      </c>
      <c r="AX196">
        <f>$B$1*($B$3*AF196)^2/2</f>
        <v>0.95812386095808599</v>
      </c>
      <c r="AY196">
        <f t="shared" si="57"/>
        <v>3.2378702282530138</v>
      </c>
      <c r="AZ196">
        <f t="shared" si="62"/>
        <v>1.8900000000000015</v>
      </c>
    </row>
    <row r="197" spans="3:52" x14ac:dyDescent="0.25">
      <c r="C197">
        <f t="shared" si="71"/>
        <v>1.8800000000000014</v>
      </c>
      <c r="D197">
        <f t="shared" si="72"/>
        <v>0.72386556815192471</v>
      </c>
      <c r="E197">
        <f t="shared" si="73"/>
        <v>1.4213381912307681</v>
      </c>
      <c r="F197">
        <f t="shared" si="74"/>
        <v>-6.6228589455666818</v>
      </c>
      <c r="G197">
        <f t="shared" si="75"/>
        <v>0.7164391083985614</v>
      </c>
      <c r="H197">
        <f t="shared" si="76"/>
        <v>-6.567033984446498</v>
      </c>
      <c r="I197">
        <f t="shared" si="77"/>
        <v>1.3882238965029348</v>
      </c>
      <c r="J197">
        <f t="shared" si="63"/>
        <v>1.3882238965029348E-2</v>
      </c>
      <c r="K197">
        <f t="shared" si="64"/>
        <v>-6.5670339844464978E-2</v>
      </c>
      <c r="L197">
        <f t="shared" si="65"/>
        <v>-0.84693075864297185</v>
      </c>
      <c r="M197">
        <f t="shared" si="66"/>
        <v>0.6622858945566682</v>
      </c>
      <c r="N197">
        <f t="shared" si="67"/>
        <v>-0.74925122213532203</v>
      </c>
      <c r="O197">
        <f t="shared" si="68"/>
        <v>0.25074877786467797</v>
      </c>
      <c r="P197">
        <f t="shared" si="69"/>
        <v>2.5074877786467797</v>
      </c>
      <c r="Q197">
        <f t="shared" si="78"/>
        <v>1.0101011269255757</v>
      </c>
      <c r="R197">
        <f t="shared" si="70"/>
        <v>3.5175889055723557</v>
      </c>
      <c r="AE197">
        <f>AE196+AQ196</f>
        <v>0.70214467262399505</v>
      </c>
      <c r="AF197">
        <f>AF196+AR196</f>
        <v>1.3222882128313524</v>
      </c>
      <c r="AG197">
        <f t="shared" si="58"/>
        <v>-6.4585654050302423</v>
      </c>
      <c r="AH197">
        <f>AE197+AF197*$B$5/2</f>
        <v>0.70875611368815183</v>
      </c>
      <c r="AI197">
        <f>AF197+AG197*$B$5/2</f>
        <v>1.2899953858062012</v>
      </c>
      <c r="AJ197">
        <f t="shared" si="59"/>
        <v>-6.4091997560062346</v>
      </c>
      <c r="AK197">
        <f>AH197+AJ197*$B$5/2</f>
        <v>0.67671011490812072</v>
      </c>
      <c r="AL197">
        <f>AI197+AJ197*$B$5/2</f>
        <v>1.25794938702617</v>
      </c>
      <c r="AM197">
        <f t="shared" si="60"/>
        <v>-6.1641231092246329</v>
      </c>
      <c r="AN197">
        <f>AK197+AL197*$B$5/2</f>
        <v>0.68299986184325157</v>
      </c>
      <c r="AO197">
        <f>AL197+AM197*$B$5/2</f>
        <v>1.2271287714800467</v>
      </c>
      <c r="AP197">
        <f t="shared" si="61"/>
        <v>-6.2159971508265404</v>
      </c>
      <c r="AQ197">
        <f>(AF197+AI197*2+2*AL197+AO197)/6*$B$5</f>
        <v>1.2742177549960234E-2</v>
      </c>
      <c r="AR197">
        <f>(AG197+2*AJ197+2*AM197+AP197)/6*$B$5</f>
        <v>-6.303534714386419E-2</v>
      </c>
      <c r="AS197">
        <f>AE197-RADIANS(90)</f>
        <v>-0.86865165417090151</v>
      </c>
      <c r="AT197">
        <f t="shared" si="53"/>
        <v>0.64585654050302432</v>
      </c>
      <c r="AU197">
        <f t="shared" si="54"/>
        <v>-0.7634587933146525</v>
      </c>
      <c r="AV197">
        <f t="shared" si="55"/>
        <v>0.2365412066853475</v>
      </c>
      <c r="AW197">
        <f t="shared" si="56"/>
        <v>2.3654120668534748</v>
      </c>
      <c r="AX197">
        <f>$B$1*($B$3*AF197)^2/2</f>
        <v>0.87422305889636598</v>
      </c>
      <c r="AY197">
        <f t="shared" si="57"/>
        <v>3.2396351257498406</v>
      </c>
      <c r="AZ197">
        <f t="shared" si="62"/>
        <v>1.9000000000000015</v>
      </c>
    </row>
    <row r="198" spans="3:52" x14ac:dyDescent="0.25">
      <c r="C198">
        <f t="shared" si="71"/>
        <v>1.8900000000000015</v>
      </c>
      <c r="D198">
        <f t="shared" si="72"/>
        <v>0.73774780711695409</v>
      </c>
      <c r="E198">
        <f t="shared" si="73"/>
        <v>1.3556678513863032</v>
      </c>
      <c r="F198">
        <f t="shared" si="74"/>
        <v>-6.7262302928275783</v>
      </c>
      <c r="G198">
        <f t="shared" si="75"/>
        <v>0.73064390740885621</v>
      </c>
      <c r="H198">
        <f t="shared" si="76"/>
        <v>-6.6734932004144465</v>
      </c>
      <c r="I198">
        <f t="shared" si="77"/>
        <v>1.3220366999221653</v>
      </c>
      <c r="J198">
        <f t="shared" si="63"/>
        <v>1.3220366999221654E-2</v>
      </c>
      <c r="K198">
        <f t="shared" si="64"/>
        <v>-6.6734932004144459E-2</v>
      </c>
      <c r="L198">
        <f t="shared" si="65"/>
        <v>-0.83304851967794247</v>
      </c>
      <c r="M198">
        <f t="shared" si="66"/>
        <v>0.67262302928275786</v>
      </c>
      <c r="N198">
        <f t="shared" si="67"/>
        <v>-0.73998531098832376</v>
      </c>
      <c r="O198">
        <f t="shared" si="68"/>
        <v>0.26001468901167624</v>
      </c>
      <c r="P198">
        <f t="shared" si="69"/>
        <v>2.6001468901167621</v>
      </c>
      <c r="Q198">
        <f t="shared" si="78"/>
        <v>0.91891766164117794</v>
      </c>
      <c r="R198">
        <f t="shared" si="70"/>
        <v>3.51906455175794</v>
      </c>
      <c r="AE198">
        <f>AE197+AQ197</f>
        <v>0.71488685017395526</v>
      </c>
      <c r="AF198">
        <f>AF197+AR197</f>
        <v>1.2592528656874882</v>
      </c>
      <c r="AG198">
        <f t="shared" si="58"/>
        <v>-6.5553197383153536</v>
      </c>
      <c r="AH198">
        <f>AE198+AF198*$B$5/2</f>
        <v>0.7211831145023927</v>
      </c>
      <c r="AI198">
        <f>AF198+AG198*$B$5/2</f>
        <v>1.2264762669959115</v>
      </c>
      <c r="AJ198">
        <f t="shared" si="59"/>
        <v>-6.5088995103195764</v>
      </c>
      <c r="AK198">
        <f>AH198+AJ198*$B$5/2</f>
        <v>0.68863861695079476</v>
      </c>
      <c r="AL198">
        <f>AI198+AJ198*$B$5/2</f>
        <v>1.1939317694443137</v>
      </c>
      <c r="AM198">
        <f t="shared" si="60"/>
        <v>-6.26231500919266</v>
      </c>
      <c r="AN198">
        <f>AK198+AL198*$B$5/2</f>
        <v>0.69460827579801632</v>
      </c>
      <c r="AO198">
        <f>AL198+AM198*$B$5/2</f>
        <v>1.1626201943983503</v>
      </c>
      <c r="AP198">
        <f t="shared" si="61"/>
        <v>-6.3112280194333428</v>
      </c>
      <c r="AQ198">
        <f>(AF198+AI198*2+2*AL198+AO198)/6*$B$5</f>
        <v>1.2104481888277148E-2</v>
      </c>
      <c r="AR198">
        <f>(AG198+2*AJ198+2*AM198+AP198)/6*$B$5</f>
        <v>-6.4014961327955297E-2</v>
      </c>
      <c r="AS198">
        <f>AE198-RADIANS(90)</f>
        <v>-0.8559094766209413</v>
      </c>
      <c r="AT198">
        <f t="shared" si="53"/>
        <v>0.65553197383153539</v>
      </c>
      <c r="AU198">
        <f t="shared" si="54"/>
        <v>-0.75516741937436049</v>
      </c>
      <c r="AV198">
        <f t="shared" si="55"/>
        <v>0.24483258062563951</v>
      </c>
      <c r="AW198">
        <f t="shared" si="56"/>
        <v>2.4483258062563951</v>
      </c>
      <c r="AX198">
        <f>$B$1*($B$3*AF198)^2/2</f>
        <v>0.79285888987107556</v>
      </c>
      <c r="AY198">
        <f t="shared" si="57"/>
        <v>3.2411846961274708</v>
      </c>
      <c r="AZ198">
        <f t="shared" si="62"/>
        <v>1.9100000000000015</v>
      </c>
    </row>
    <row r="199" spans="3:52" x14ac:dyDescent="0.25">
      <c r="C199">
        <f t="shared" si="71"/>
        <v>1.9000000000000015</v>
      </c>
      <c r="D199">
        <f t="shared" si="72"/>
        <v>0.75096817411617578</v>
      </c>
      <c r="E199">
        <f t="shared" si="73"/>
        <v>1.2889329193821588</v>
      </c>
      <c r="F199">
        <f t="shared" si="74"/>
        <v>-6.8234684266578967</v>
      </c>
      <c r="G199">
        <f t="shared" si="75"/>
        <v>0.74419247171386493</v>
      </c>
      <c r="H199">
        <f t="shared" si="76"/>
        <v>-6.7737798519290928</v>
      </c>
      <c r="I199">
        <f t="shared" si="77"/>
        <v>1.2548155772488694</v>
      </c>
      <c r="J199">
        <f t="shared" si="63"/>
        <v>1.2548155772488695E-2</v>
      </c>
      <c r="K199">
        <f t="shared" si="64"/>
        <v>-6.7737798519290932E-2</v>
      </c>
      <c r="L199">
        <f t="shared" si="65"/>
        <v>-0.81982815267872078</v>
      </c>
      <c r="M199">
        <f t="shared" si="66"/>
        <v>0.68234684266578982</v>
      </c>
      <c r="N199">
        <f t="shared" si="67"/>
        <v>-0.73102858104456347</v>
      </c>
      <c r="O199">
        <f t="shared" si="68"/>
        <v>0.26897141895543653</v>
      </c>
      <c r="P199">
        <f t="shared" si="69"/>
        <v>2.6897141895543655</v>
      </c>
      <c r="Q199">
        <f t="shared" si="78"/>
        <v>0.83067403533350737</v>
      </c>
      <c r="R199">
        <f t="shared" si="70"/>
        <v>3.5203882248878728</v>
      </c>
      <c r="AE199">
        <f>AE198+AQ198</f>
        <v>0.72699133206223243</v>
      </c>
      <c r="AF199">
        <f>AF198+AR198</f>
        <v>1.1952379043595329</v>
      </c>
      <c r="AG199">
        <f t="shared" si="58"/>
        <v>-6.6462463777646494</v>
      </c>
      <c r="AH199">
        <f>AE199+AF199*$B$5/2</f>
        <v>0.73296752158403011</v>
      </c>
      <c r="AI199">
        <f>AF199+AG199*$B$5/2</f>
        <v>1.1620066724707097</v>
      </c>
      <c r="AJ199">
        <f t="shared" si="59"/>
        <v>-6.6027368253502781</v>
      </c>
      <c r="AK199">
        <f>AH199+AJ199*$B$5/2</f>
        <v>0.69995383745727868</v>
      </c>
      <c r="AL199">
        <f>AI199+AJ199*$B$5/2</f>
        <v>1.1289929883439582</v>
      </c>
      <c r="AM199">
        <f t="shared" si="60"/>
        <v>-6.3548663142731403</v>
      </c>
      <c r="AN199">
        <f>AK199+AL199*$B$5/2</f>
        <v>0.70559880239899853</v>
      </c>
      <c r="AO199">
        <f>AL199+AM199*$B$5/2</f>
        <v>1.0972186567725926</v>
      </c>
      <c r="AP199">
        <f t="shared" si="61"/>
        <v>-6.4008452518254249</v>
      </c>
      <c r="AQ199">
        <f>(AF199+AI199*2+2*AL199+AO199)/6*$B$5</f>
        <v>1.1457426471269102E-2</v>
      </c>
      <c r="AR199">
        <f>(AG199+2*AJ199+2*AM199+AP199)/6*$B$5</f>
        <v>-6.493716318139485E-2</v>
      </c>
      <c r="AS199">
        <f>AE199-RADIANS(90)</f>
        <v>-0.84380499473266413</v>
      </c>
      <c r="AT199">
        <f t="shared" si="53"/>
        <v>0.66462463777646497</v>
      </c>
      <c r="AU199">
        <f t="shared" si="54"/>
        <v>-0.74717741591974174</v>
      </c>
      <c r="AV199">
        <f t="shared" si="55"/>
        <v>0.25282258408025826</v>
      </c>
      <c r="AW199">
        <f t="shared" si="56"/>
        <v>2.5282258408025826</v>
      </c>
      <c r="AX199">
        <f>$B$1*($B$3*AF199)^2/2</f>
        <v>0.71429682400888395</v>
      </c>
      <c r="AY199">
        <f t="shared" si="57"/>
        <v>3.2425226648114664</v>
      </c>
      <c r="AZ199">
        <f t="shared" si="62"/>
        <v>1.9200000000000015</v>
      </c>
    </row>
    <row r="200" spans="3:52" x14ac:dyDescent="0.25">
      <c r="C200">
        <f t="shared" si="71"/>
        <v>1.9100000000000015</v>
      </c>
      <c r="D200">
        <f t="shared" si="72"/>
        <v>0.76351632988866447</v>
      </c>
      <c r="E200">
        <f t="shared" si="73"/>
        <v>1.221195120862868</v>
      </c>
      <c r="F200">
        <f t="shared" si="74"/>
        <v>-6.9146594328075324</v>
      </c>
      <c r="G200">
        <f t="shared" si="75"/>
        <v>0.75707414972049014</v>
      </c>
      <c r="H200">
        <f t="shared" si="76"/>
        <v>-6.867977377034479</v>
      </c>
      <c r="I200">
        <f t="shared" si="77"/>
        <v>1.1866218236988304</v>
      </c>
      <c r="J200">
        <f t="shared" si="63"/>
        <v>1.1866218236988304E-2</v>
      </c>
      <c r="K200">
        <f t="shared" si="64"/>
        <v>-6.8679773770344787E-2</v>
      </c>
      <c r="L200">
        <f t="shared" si="65"/>
        <v>-0.80727999690623209</v>
      </c>
      <c r="M200">
        <f t="shared" si="66"/>
        <v>0.69146594328075328</v>
      </c>
      <c r="N200">
        <f t="shared" si="67"/>
        <v>-0.72240905952435153</v>
      </c>
      <c r="O200">
        <f t="shared" si="68"/>
        <v>0.27759094047564847</v>
      </c>
      <c r="P200">
        <f t="shared" si="69"/>
        <v>2.7759094047564847</v>
      </c>
      <c r="Q200">
        <f t="shared" si="78"/>
        <v>0.7456587616096374</v>
      </c>
      <c r="R200">
        <f t="shared" si="70"/>
        <v>3.521568166366122</v>
      </c>
      <c r="AE200">
        <f>AE199+AQ199</f>
        <v>0.73844875853350156</v>
      </c>
      <c r="AF200">
        <f>AF199+AR199</f>
        <v>1.1303007411781381</v>
      </c>
      <c r="AG200">
        <f t="shared" si="58"/>
        <v>-6.731415577513431</v>
      </c>
      <c r="AH200">
        <f>AE200+AF200*$B$5/2</f>
        <v>0.7441002622393923</v>
      </c>
      <c r="AI200">
        <f>AF200+AG200*$B$5/2</f>
        <v>1.0966436632905709</v>
      </c>
      <c r="AJ200">
        <f t="shared" si="59"/>
        <v>-6.6907801659465687</v>
      </c>
      <c r="AK200">
        <f>AH200+AJ200*$B$5/2</f>
        <v>0.71064636140965942</v>
      </c>
      <c r="AL200">
        <f>AI200+AJ200*$B$5/2</f>
        <v>1.0631897624608382</v>
      </c>
      <c r="AM200">
        <f t="shared" si="60"/>
        <v>-6.441823794911504</v>
      </c>
      <c r="AN200">
        <f>AK200+AL200*$B$5/2</f>
        <v>0.71596231022196366</v>
      </c>
      <c r="AO200">
        <f>AL200+AM200*$B$5/2</f>
        <v>1.0309806434862807</v>
      </c>
      <c r="AP200">
        <f t="shared" si="61"/>
        <v>-6.4848976815175421</v>
      </c>
      <c r="AQ200">
        <f>(AF200+AI200*2+2*AL200+AO200)/6*$B$5</f>
        <v>1.0801580393612061E-2</v>
      </c>
      <c r="AR200">
        <f>(AG200+2*AJ200+2*AM200+AP200)/6*$B$5</f>
        <v>-6.5802535301245205E-2</v>
      </c>
      <c r="AS200">
        <f>AE200-RADIANS(90)</f>
        <v>-0.832347568261395</v>
      </c>
      <c r="AT200">
        <f t="shared" ref="AT200:AT263" si="79">$B$3*COS(AS200)</f>
        <v>0.6731415577513431</v>
      </c>
      <c r="AU200">
        <f t="shared" ref="AU200:AU263" si="80">$B$3*SIN(AS200)</f>
        <v>-0.73951365317220152</v>
      </c>
      <c r="AV200">
        <f t="shared" ref="AV200:AV263" si="81">AU200+$B$3</f>
        <v>0.26048634682779848</v>
      </c>
      <c r="AW200">
        <f t="shared" ref="AW200:AW263" si="82">ABS($B$1*$B$4*AV200)</f>
        <v>2.6048634682779848</v>
      </c>
      <c r="AX200">
        <f>$B$1*($B$3*AF200)^2/2</f>
        <v>0.63878988275392412</v>
      </c>
      <c r="AY200">
        <f t="shared" ref="AY200:AY263" si="83">AW200+AX200</f>
        <v>3.243653351031909</v>
      </c>
      <c r="AZ200">
        <f t="shared" si="62"/>
        <v>1.9300000000000015</v>
      </c>
    </row>
    <row r="201" spans="3:52" x14ac:dyDescent="0.25">
      <c r="C201">
        <f t="shared" ref="C201:C264" si="84">C200+$B$5</f>
        <v>1.9200000000000015</v>
      </c>
      <c r="D201">
        <f t="shared" ref="D201:D264" si="85">D200+J200</f>
        <v>0.77538254812565277</v>
      </c>
      <c r="E201">
        <f t="shared" ref="E201:E264" si="86">E200+K200</f>
        <v>1.1525153470925231</v>
      </c>
      <c r="F201">
        <f t="shared" ref="F201:F264" si="87">$B$4/$B$3*SIN(D201)</f>
        <v>-6.9998932456814442</v>
      </c>
      <c r="G201">
        <f t="shared" si="75"/>
        <v>0.76927890662412712</v>
      </c>
      <c r="H201">
        <f t="shared" si="76"/>
        <v>-6.9561737705721427</v>
      </c>
      <c r="I201">
        <f t="shared" si="77"/>
        <v>1.1175158808641159</v>
      </c>
      <c r="J201">
        <f t="shared" si="63"/>
        <v>1.1175158808641159E-2</v>
      </c>
      <c r="K201">
        <f t="shared" si="64"/>
        <v>-6.9561737705721424E-2</v>
      </c>
      <c r="L201">
        <f t="shared" si="65"/>
        <v>-0.79541377866924379</v>
      </c>
      <c r="M201">
        <f t="shared" si="66"/>
        <v>0.69998932456814456</v>
      </c>
      <c r="N201">
        <f t="shared" si="67"/>
        <v>-0.71415330671406463</v>
      </c>
      <c r="O201">
        <f t="shared" si="68"/>
        <v>0.28584669328593537</v>
      </c>
      <c r="P201">
        <f t="shared" si="69"/>
        <v>2.8584669328593537</v>
      </c>
      <c r="Q201">
        <f t="shared" si="78"/>
        <v>0.66414581264189954</v>
      </c>
      <c r="R201">
        <f t="shared" si="70"/>
        <v>3.5226127455012533</v>
      </c>
      <c r="AE201">
        <f>AE200+AQ200</f>
        <v>0.74925033892711357</v>
      </c>
      <c r="AF201">
        <f>AF200+AR200</f>
        <v>1.0644982058768928</v>
      </c>
      <c r="AG201">
        <f t="shared" ref="AG201:AG264" si="88">$B$4/$B$3*SIN(AE201)</f>
        <v>-6.8109004987459034</v>
      </c>
      <c r="AH201">
        <f>AE201+AF201*$B$5/2</f>
        <v>0.75457282995649799</v>
      </c>
      <c r="AI201">
        <f>AF201+AG201*$B$5/2</f>
        <v>1.0304437033831633</v>
      </c>
      <c r="AJ201">
        <f t="shared" ref="AJ201:AJ264" si="89">$B$4/$B$3*SIN(AH200)</f>
        <v>-6.7731014978323536</v>
      </c>
      <c r="AK201">
        <f>AH201+AJ201*$B$5/2</f>
        <v>0.72070732246733626</v>
      </c>
      <c r="AL201">
        <f>AI201+AJ201*$B$5/2</f>
        <v>0.99657819589400154</v>
      </c>
      <c r="AM201">
        <f t="shared" ref="AM201:AM264" si="90">$B$4/$B$3*SIN(AK200)</f>
        <v>-6.5232381067604983</v>
      </c>
      <c r="AN201">
        <f>AK201+AL201*$B$5/2</f>
        <v>0.72569021344680629</v>
      </c>
      <c r="AO201">
        <f>AL201+AM201*$B$5/2</f>
        <v>0.96396200536019905</v>
      </c>
      <c r="AP201">
        <f t="shared" ref="AP201:AP264" si="91">$B$4/$B$3*SIN(AN200)</f>
        <v>-6.5634374696527642</v>
      </c>
      <c r="AQ201">
        <f>(AF201+AI201*2+2*AL201+AO201)/6*$B$5</f>
        <v>1.0137506682985702E-2</v>
      </c>
      <c r="AR201">
        <f>(AG201+2*AJ201+2*AM201+AP201)/6*$B$5</f>
        <v>-6.6611695295973952E-2</v>
      </c>
      <c r="AS201">
        <f>AE201-RADIANS(90)</f>
        <v>-0.82154598786778299</v>
      </c>
      <c r="AT201">
        <f t="shared" si="79"/>
        <v>0.68109004987459032</v>
      </c>
      <c r="AU201">
        <f t="shared" si="80"/>
        <v>-0.73219966126858327</v>
      </c>
      <c r="AV201">
        <f t="shared" si="81"/>
        <v>0.26780033873141673</v>
      </c>
      <c r="AW201">
        <f t="shared" si="82"/>
        <v>2.6780033873141673</v>
      </c>
      <c r="AX201">
        <f>$B$1*($B$3*AF201)^2/2</f>
        <v>0.56657821515756179</v>
      </c>
      <c r="AY201">
        <f t="shared" si="83"/>
        <v>3.2445816024717291</v>
      </c>
      <c r="AZ201">
        <f t="shared" ref="AZ201:AZ264" si="92">AZ200+$B$5</f>
        <v>1.9400000000000015</v>
      </c>
    </row>
    <row r="202" spans="3:52" x14ac:dyDescent="0.25">
      <c r="C202">
        <f t="shared" si="84"/>
        <v>1.9300000000000015</v>
      </c>
      <c r="D202">
        <f t="shared" si="85"/>
        <v>0.78655770693429394</v>
      </c>
      <c r="E202">
        <f t="shared" si="86"/>
        <v>1.0829536093868017</v>
      </c>
      <c r="F202">
        <f t="shared" si="87"/>
        <v>-7.0792622673374419</v>
      </c>
      <c r="G202">
        <f t="shared" si="75"/>
        <v>0.78079731617258674</v>
      </c>
      <c r="H202">
        <f t="shared" si="76"/>
        <v>-7.0384601845957135</v>
      </c>
      <c r="I202">
        <f t="shared" si="77"/>
        <v>1.0475572980501144</v>
      </c>
      <c r="J202">
        <f t="shared" ref="J202:J265" si="93">I202*$B$5</f>
        <v>1.0475572980501145E-2</v>
      </c>
      <c r="K202">
        <f t="shared" ref="K202:K265" si="94">H202*$B$5</f>
        <v>-7.0384601845957143E-2</v>
      </c>
      <c r="L202">
        <f t="shared" ref="L202:L265" si="95">D202-RADIANS(90)</f>
        <v>-0.78423861986060261</v>
      </c>
      <c r="M202">
        <f t="shared" ref="M202:M265" si="96">$B$3*COS(L202)</f>
        <v>0.70792622673374417</v>
      </c>
      <c r="N202">
        <f t="shared" ref="N202:N265" si="97">$B$3*SIN(L202)</f>
        <v>-0.70628638490524753</v>
      </c>
      <c r="O202">
        <f t="shared" ref="O202:O265" si="98">N202+$B$3</f>
        <v>0.29371361509475247</v>
      </c>
      <c r="P202">
        <f t="shared" ref="P202:P265" si="99">ABS($B$1*$B$4*O202)</f>
        <v>2.9371361509475244</v>
      </c>
      <c r="Q202">
        <f t="shared" si="78"/>
        <v>0.58639426004195083</v>
      </c>
      <c r="R202">
        <f t="shared" ref="R202:R265" si="100">P202+Q202</f>
        <v>3.5235304109894754</v>
      </c>
      <c r="AE202">
        <f>AE201+AQ201</f>
        <v>0.75938784561009931</v>
      </c>
      <c r="AF202">
        <f>AF201+AR201</f>
        <v>0.99788651058091882</v>
      </c>
      <c r="AG202">
        <f t="shared" si="88"/>
        <v>-6.8847760451153555</v>
      </c>
      <c r="AH202">
        <f>AE202+AF202*$B$5/2</f>
        <v>0.76437727816300394</v>
      </c>
      <c r="AI202">
        <f>AF202+AG202*$B$5/2</f>
        <v>0.96346263035534208</v>
      </c>
      <c r="AJ202">
        <f t="shared" si="89"/>
        <v>-6.8497751035636787</v>
      </c>
      <c r="AK202">
        <f>AH202+AJ202*$B$5/2</f>
        <v>0.73012840264518553</v>
      </c>
      <c r="AL202">
        <f>AI202+AJ202*$B$5/2</f>
        <v>0.92921375483752366</v>
      </c>
      <c r="AM202">
        <f t="shared" si="90"/>
        <v>-6.5991627606368422</v>
      </c>
      <c r="AN202">
        <f>AK202+AL202*$B$5/2</f>
        <v>0.73477447141937313</v>
      </c>
      <c r="AO202">
        <f>AL202+AM202*$B$5/2</f>
        <v>0.89621794103433949</v>
      </c>
      <c r="AP202">
        <f t="shared" si="91"/>
        <v>-6.6365190903123148</v>
      </c>
      <c r="AQ202">
        <f>(AF202+AI202*2+2*AL202+AO202)/6*$B$5</f>
        <v>9.4657620366683168E-3</v>
      </c>
      <c r="AR202">
        <f>(AG202+2*AJ202+2*AM202+AP202)/6*$B$5</f>
        <v>-6.7365284773047845E-2</v>
      </c>
      <c r="AS202">
        <f>AE202-RADIANS(90)</f>
        <v>-0.81140848118479725</v>
      </c>
      <c r="AT202">
        <f t="shared" si="79"/>
        <v>0.6884776045115355</v>
      </c>
      <c r="AU202">
        <f t="shared" si="80"/>
        <v>-0.72525760119150606</v>
      </c>
      <c r="AV202">
        <f t="shared" si="81"/>
        <v>0.27474239880849394</v>
      </c>
      <c r="AW202">
        <f t="shared" si="82"/>
        <v>2.7474239880849396</v>
      </c>
      <c r="AX202">
        <f>$B$1*($B$3*AF202)^2/2</f>
        <v>0.49788874399968108</v>
      </c>
      <c r="AY202">
        <f t="shared" si="83"/>
        <v>3.2453127320846207</v>
      </c>
      <c r="AZ202">
        <f t="shared" si="92"/>
        <v>1.9500000000000015</v>
      </c>
    </row>
    <row r="203" spans="3:52" x14ac:dyDescent="0.25">
      <c r="C203">
        <f t="shared" si="84"/>
        <v>1.9400000000000015</v>
      </c>
      <c r="D203">
        <f t="shared" si="85"/>
        <v>0.79703327991479511</v>
      </c>
      <c r="E203">
        <f t="shared" si="86"/>
        <v>1.0125690075408447</v>
      </c>
      <c r="F203">
        <f t="shared" si="87"/>
        <v>-7.1528600326669931</v>
      </c>
      <c r="G203">
        <f t="shared" ref="G203:G266" si="101">D202+E203*$B$5/2</f>
        <v>0.79162055197199821</v>
      </c>
      <c r="H203">
        <f t="shared" ref="H203:H266" si="102">$B$4/$B$3*SIN(G203)</f>
        <v>-7.1149295707196121</v>
      </c>
      <c r="I203">
        <f t="shared" ref="I203:I266" si="103">E203+F203*$B$5/2</f>
        <v>0.97680470737750968</v>
      </c>
      <c r="J203">
        <f t="shared" si="93"/>
        <v>9.7680470737750973E-3</v>
      </c>
      <c r="K203">
        <f t="shared" si="94"/>
        <v>-7.1149295707196122E-2</v>
      </c>
      <c r="L203">
        <f t="shared" si="95"/>
        <v>-0.77376304688010145</v>
      </c>
      <c r="M203">
        <f t="shared" si="96"/>
        <v>0.71528600326669933</v>
      </c>
      <c r="N203">
        <f t="shared" si="97"/>
        <v>-0.6988318349436804</v>
      </c>
      <c r="O203">
        <f t="shared" si="98"/>
        <v>0.3011681650563196</v>
      </c>
      <c r="P203">
        <f t="shared" si="99"/>
        <v>3.011681650563196</v>
      </c>
      <c r="Q203">
        <f t="shared" ref="Q203:Q266" si="104">$B$1*($B$3*E203)^2/2</f>
        <v>0.51264799751612555</v>
      </c>
      <c r="R203">
        <f t="shared" si="100"/>
        <v>3.5243296480793216</v>
      </c>
      <c r="AE203">
        <f>AE202+AQ202</f>
        <v>0.76885360764676758</v>
      </c>
      <c r="AF203">
        <f>AF202+AR202</f>
        <v>0.930521225807871</v>
      </c>
      <c r="AG203">
        <f t="shared" si="88"/>
        <v>-6.9531177406989384</v>
      </c>
      <c r="AH203">
        <f>AE203+AF203*$B$5/2</f>
        <v>0.77350621377580697</v>
      </c>
      <c r="AI203">
        <f>AF203+AG203*$B$5/2</f>
        <v>0.89575563710437633</v>
      </c>
      <c r="AJ203">
        <f t="shared" si="89"/>
        <v>-6.9208764376877987</v>
      </c>
      <c r="AK203">
        <f>AH203+AJ203*$B$5/2</f>
        <v>0.738901831587368</v>
      </c>
      <c r="AL203">
        <f>AI203+AJ203*$B$5/2</f>
        <v>0.86115125491593736</v>
      </c>
      <c r="AM203">
        <f t="shared" si="90"/>
        <v>-6.6696531187040096</v>
      </c>
      <c r="AN203">
        <f>AK203+AL203*$B$5/2</f>
        <v>0.74320758786194774</v>
      </c>
      <c r="AO203">
        <f>AL203+AM203*$B$5/2</f>
        <v>0.82780298932241736</v>
      </c>
      <c r="AP203">
        <f t="shared" si="91"/>
        <v>-6.704198345483575</v>
      </c>
      <c r="AQ203">
        <f>(AF203+AI203*2+2*AL203+AO203)/6*$B$5</f>
        <v>8.7868966652848591E-3</v>
      </c>
      <c r="AR203">
        <f>(AG203+2*AJ203+2*AM203+AP203)/6*$B$5</f>
        <v>-6.8063958664943552E-2</v>
      </c>
      <c r="AS203">
        <f>AE203-RADIANS(90)</f>
        <v>-0.80194271914812898</v>
      </c>
      <c r="AT203">
        <f t="shared" si="79"/>
        <v>0.69531177406989397</v>
      </c>
      <c r="AU203">
        <f t="shared" si="80"/>
        <v>-0.71870824180593396</v>
      </c>
      <c r="AV203">
        <f t="shared" si="81"/>
        <v>0.28129175819406604</v>
      </c>
      <c r="AW203">
        <f t="shared" si="82"/>
        <v>2.8129175819406607</v>
      </c>
      <c r="AX203">
        <f>$B$1*($B$3*AF203)^2/2</f>
        <v>0.43293487583949142</v>
      </c>
      <c r="AY203">
        <f t="shared" si="83"/>
        <v>3.2458524577801522</v>
      </c>
      <c r="AZ203">
        <f t="shared" si="92"/>
        <v>1.9600000000000015</v>
      </c>
    </row>
    <row r="204" spans="3:52" x14ac:dyDescent="0.25">
      <c r="C204">
        <f t="shared" si="84"/>
        <v>1.9500000000000015</v>
      </c>
      <c r="D204">
        <f t="shared" si="85"/>
        <v>0.80680132698857021</v>
      </c>
      <c r="E204">
        <f t="shared" si="86"/>
        <v>0.94141971183364859</v>
      </c>
      <c r="F204">
        <f t="shared" si="87"/>
        <v>-7.2207799282990814</v>
      </c>
      <c r="G204">
        <f t="shared" si="101"/>
        <v>0.8017403784739634</v>
      </c>
      <c r="H204">
        <f t="shared" si="102"/>
        <v>-7.1856753724118736</v>
      </c>
      <c r="I204">
        <f t="shared" si="103"/>
        <v>0.90531581219215318</v>
      </c>
      <c r="J204">
        <f t="shared" si="93"/>
        <v>9.0531581219215323E-3</v>
      </c>
      <c r="K204">
        <f t="shared" si="94"/>
        <v>-7.1856753724118733E-2</v>
      </c>
      <c r="L204">
        <f t="shared" si="95"/>
        <v>-0.76399499980632635</v>
      </c>
      <c r="M204">
        <f t="shared" si="96"/>
        <v>0.72207799282990814</v>
      </c>
      <c r="N204">
        <f t="shared" si="97"/>
        <v>-0.69181165953656132</v>
      </c>
      <c r="O204">
        <f t="shared" si="98"/>
        <v>0.30818834046343868</v>
      </c>
      <c r="P204">
        <f t="shared" si="99"/>
        <v>3.0818834046343868</v>
      </c>
      <c r="Q204">
        <f t="shared" si="104"/>
        <v>0.44313553691447499</v>
      </c>
      <c r="R204">
        <f t="shared" si="100"/>
        <v>3.5250189415488618</v>
      </c>
      <c r="AE204">
        <f>AE203+AQ203</f>
        <v>0.77764050431205245</v>
      </c>
      <c r="AF204">
        <f>AF203+AR203</f>
        <v>0.86245726714292748</v>
      </c>
      <c r="AG204">
        <f t="shared" si="88"/>
        <v>-7.0160006567469182</v>
      </c>
      <c r="AH204">
        <f>AE204+AF204*$B$5/2</f>
        <v>0.78195279064776713</v>
      </c>
      <c r="AI204">
        <f>AF204+AG204*$B$5/2</f>
        <v>0.82737726385919286</v>
      </c>
      <c r="AJ204">
        <f t="shared" si="89"/>
        <v>-6.9864810277241567</v>
      </c>
      <c r="AK204">
        <f>AH204+AJ204*$B$5/2</f>
        <v>0.7470203855091464</v>
      </c>
      <c r="AL204">
        <f>AI204+AJ204*$B$5/2</f>
        <v>0.79244485872057213</v>
      </c>
      <c r="AM204">
        <f t="shared" si="90"/>
        <v>-6.7347654235946859</v>
      </c>
      <c r="AN204">
        <f>AK204+AL204*$B$5/2</f>
        <v>0.75098260980274922</v>
      </c>
      <c r="AO204">
        <f>AL204+AM204*$B$5/2</f>
        <v>0.75877103160259873</v>
      </c>
      <c r="AP204">
        <f t="shared" si="91"/>
        <v>-6.7665314160874157</v>
      </c>
      <c r="AQ204">
        <f>(AF204+AI204*2+2*AL204+AO204)/6*$B$5</f>
        <v>8.101454239841762E-3</v>
      </c>
      <c r="AR204">
        <f>(AG204+2*AJ204+2*AM204+AP204)/6*$B$5</f>
        <v>-6.8708374959120036E-2</v>
      </c>
      <c r="AS204">
        <f>AE204-RADIANS(90)</f>
        <v>-0.79315582248284411</v>
      </c>
      <c r="AT204">
        <f t="shared" si="79"/>
        <v>0.7016000656746918</v>
      </c>
      <c r="AU204">
        <f t="shared" si="80"/>
        <v>-0.71257094232452967</v>
      </c>
      <c r="AV204">
        <f t="shared" si="81"/>
        <v>0.28742905767547033</v>
      </c>
      <c r="AW204">
        <f t="shared" si="82"/>
        <v>2.8742905767547033</v>
      </c>
      <c r="AX204">
        <f>$B$1*($B$3*AF204)^2/2</f>
        <v>0.3719162688238235</v>
      </c>
      <c r="AY204">
        <f t="shared" si="83"/>
        <v>3.2462068455785267</v>
      </c>
      <c r="AZ204">
        <f t="shared" si="92"/>
        <v>1.9700000000000015</v>
      </c>
    </row>
    <row r="205" spans="3:52" x14ac:dyDescent="0.25">
      <c r="C205">
        <f t="shared" si="84"/>
        <v>1.9600000000000015</v>
      </c>
      <c r="D205">
        <f t="shared" si="85"/>
        <v>0.81585448511049175</v>
      </c>
      <c r="E205">
        <f t="shared" si="86"/>
        <v>0.86956295810952988</v>
      </c>
      <c r="F205">
        <f t="shared" si="87"/>
        <v>-7.2831139718568139</v>
      </c>
      <c r="G205">
        <f t="shared" si="101"/>
        <v>0.8111491417791179</v>
      </c>
      <c r="H205">
        <f t="shared" si="102"/>
        <v>-7.250790274314312</v>
      </c>
      <c r="I205">
        <f t="shared" si="103"/>
        <v>0.83314738825024581</v>
      </c>
      <c r="J205">
        <f t="shared" si="93"/>
        <v>8.331473882502459E-3</v>
      </c>
      <c r="K205">
        <f t="shared" si="94"/>
        <v>-7.2507902743143116E-2</v>
      </c>
      <c r="L205">
        <f t="shared" si="95"/>
        <v>-0.75494184168440481</v>
      </c>
      <c r="M205">
        <f t="shared" si="96"/>
        <v>0.7283113971856815</v>
      </c>
      <c r="N205">
        <f t="shared" si="97"/>
        <v>-0.68524631245227474</v>
      </c>
      <c r="O205">
        <f t="shared" si="98"/>
        <v>0.31475368754772526</v>
      </c>
      <c r="P205">
        <f t="shared" si="99"/>
        <v>3.1475368754772526</v>
      </c>
      <c r="Q205">
        <f t="shared" si="104"/>
        <v>0.37806986905809803</v>
      </c>
      <c r="R205">
        <f t="shared" si="100"/>
        <v>3.5256067445353505</v>
      </c>
      <c r="AE205">
        <f>AE204+AQ204</f>
        <v>0.78574195855189422</v>
      </c>
      <c r="AF205">
        <f>AF204+AR204</f>
        <v>0.7937488921838074</v>
      </c>
      <c r="AG205">
        <f t="shared" si="88"/>
        <v>-7.0734983927852557</v>
      </c>
      <c r="AH205">
        <f>AE205+AF205*$B$5/2</f>
        <v>0.78971070301281321</v>
      </c>
      <c r="AI205">
        <f>AF205+AG205*$B$5/2</f>
        <v>0.7583814002198811</v>
      </c>
      <c r="AJ205">
        <f t="shared" si="89"/>
        <v>-7.0466634268709054</v>
      </c>
      <c r="AK205">
        <f>AH205+AJ205*$B$5/2</f>
        <v>0.7544773858784587</v>
      </c>
      <c r="AL205">
        <f>AI205+AJ205*$B$5/2</f>
        <v>0.72314808308552658</v>
      </c>
      <c r="AM205">
        <f t="shared" si="90"/>
        <v>-6.7945558666561778</v>
      </c>
      <c r="AN205">
        <f>AK205+AL205*$B$5/2</f>
        <v>0.75809312629388637</v>
      </c>
      <c r="AO205">
        <f>AL205+AM205*$B$5/2</f>
        <v>0.68917530375224567</v>
      </c>
      <c r="AP205">
        <f t="shared" si="91"/>
        <v>-6.8235739549416472</v>
      </c>
      <c r="AQ205">
        <f>(AF205+AI205*2+2*AL205+AO205)/6*$B$5</f>
        <v>7.4099719375781137E-3</v>
      </c>
      <c r="AR205">
        <f>(AG205+2*AJ205+2*AM205+AP205)/6*$B$5</f>
        <v>-6.9299184891301782E-2</v>
      </c>
      <c r="AS205">
        <f>AE205-RADIANS(90)</f>
        <v>-0.78505436824300234</v>
      </c>
      <c r="AT205">
        <f t="shared" si="79"/>
        <v>0.70734983927852557</v>
      </c>
      <c r="AU205">
        <f t="shared" si="80"/>
        <v>-0.70686363951800768</v>
      </c>
      <c r="AV205">
        <f t="shared" si="81"/>
        <v>0.29313636048199232</v>
      </c>
      <c r="AW205">
        <f t="shared" si="82"/>
        <v>2.9313636048199232</v>
      </c>
      <c r="AX205">
        <f>$B$1*($B$3*AF205)^2/2</f>
        <v>0.31501865192151074</v>
      </c>
      <c r="AY205">
        <f t="shared" si="83"/>
        <v>3.246382256741434</v>
      </c>
      <c r="AZ205">
        <f t="shared" si="92"/>
        <v>1.9800000000000015</v>
      </c>
    </row>
    <row r="206" spans="3:52" x14ac:dyDescent="0.25">
      <c r="C206">
        <f t="shared" si="84"/>
        <v>1.9700000000000015</v>
      </c>
      <c r="D206">
        <f t="shared" si="85"/>
        <v>0.82418595899299418</v>
      </c>
      <c r="E206">
        <f t="shared" si="86"/>
        <v>0.79705505536638677</v>
      </c>
      <c r="F206">
        <f t="shared" si="87"/>
        <v>-7.3399516573326018</v>
      </c>
      <c r="G206">
        <f t="shared" si="101"/>
        <v>0.81983976038732365</v>
      </c>
      <c r="H206">
        <f t="shared" si="102"/>
        <v>-7.3103650147863011</v>
      </c>
      <c r="I206">
        <f t="shared" si="103"/>
        <v>0.76035529707972371</v>
      </c>
      <c r="J206">
        <f t="shared" si="93"/>
        <v>7.6035529707972373E-3</v>
      </c>
      <c r="K206">
        <f t="shared" si="94"/>
        <v>-7.3103650147863006E-2</v>
      </c>
      <c r="L206">
        <f t="shared" si="95"/>
        <v>-0.74661036780190237</v>
      </c>
      <c r="M206">
        <f t="shared" si="96"/>
        <v>0.73399516573326018</v>
      </c>
      <c r="N206">
        <f t="shared" si="97"/>
        <v>-0.67915469274694984</v>
      </c>
      <c r="O206">
        <f t="shared" si="98"/>
        <v>0.32084530725305016</v>
      </c>
      <c r="P206">
        <f t="shared" si="99"/>
        <v>3.2084530725305016</v>
      </c>
      <c r="Q206">
        <f t="shared" si="104"/>
        <v>0.31764838064255696</v>
      </c>
      <c r="R206">
        <f t="shared" si="100"/>
        <v>3.5261014531730588</v>
      </c>
      <c r="AE206">
        <f>AE205+AQ205</f>
        <v>0.7931519304894723</v>
      </c>
      <c r="AF206">
        <f>AF205+AR205</f>
        <v>0.72444970729250557</v>
      </c>
      <c r="AG206">
        <f t="shared" si="88"/>
        <v>-7.125682116963274</v>
      </c>
      <c r="AH206">
        <f>AE206+AF206*$B$5/2</f>
        <v>0.79677417902593484</v>
      </c>
      <c r="AI206">
        <f>AF206+AG206*$B$5/2</f>
        <v>0.68882129670768921</v>
      </c>
      <c r="AJ206">
        <f t="shared" si="89"/>
        <v>-7.1014962236547632</v>
      </c>
      <c r="AK206">
        <f>AH206+AJ206*$B$5/2</f>
        <v>0.76126669790766099</v>
      </c>
      <c r="AL206">
        <f>AI206+AJ206*$B$5/2</f>
        <v>0.65331381558941537</v>
      </c>
      <c r="AM206">
        <f t="shared" si="90"/>
        <v>-6.8490797009708659</v>
      </c>
      <c r="AN206">
        <f>AK206+AL206*$B$5/2</f>
        <v>0.76453326698560808</v>
      </c>
      <c r="AO206">
        <f>AL206+AM206*$B$5/2</f>
        <v>0.61906841708456106</v>
      </c>
      <c r="AP206">
        <f t="shared" si="91"/>
        <v>-6.8753802270161231</v>
      </c>
      <c r="AQ206">
        <f>(AF206+AI206*2+2*AL206+AO206)/6*$B$5</f>
        <v>6.7129805816187943E-3</v>
      </c>
      <c r="AR206">
        <f>(AG206+2*AJ206+2*AM206+AP206)/6*$B$5</f>
        <v>-6.9837023655384425E-2</v>
      </c>
      <c r="AS206">
        <f>AE206-RADIANS(90)</f>
        <v>-0.77764439630542426</v>
      </c>
      <c r="AT206">
        <f t="shared" si="79"/>
        <v>0.71256821169632756</v>
      </c>
      <c r="AU206">
        <f t="shared" si="80"/>
        <v>-0.70160283899076248</v>
      </c>
      <c r="AV206">
        <f t="shared" si="81"/>
        <v>0.29839716100923752</v>
      </c>
      <c r="AW206">
        <f t="shared" si="82"/>
        <v>2.9839716100923752</v>
      </c>
      <c r="AX206">
        <f>$B$1*($B$3*AF206)^2/2</f>
        <v>0.26241368919809849</v>
      </c>
      <c r="AY206">
        <f t="shared" si="83"/>
        <v>3.2463852992904738</v>
      </c>
      <c r="AZ206">
        <f t="shared" si="92"/>
        <v>1.9900000000000015</v>
      </c>
    </row>
    <row r="207" spans="3:52" x14ac:dyDescent="0.25">
      <c r="C207">
        <f t="shared" si="84"/>
        <v>1.9800000000000015</v>
      </c>
      <c r="D207">
        <f t="shared" si="85"/>
        <v>0.83178951196379147</v>
      </c>
      <c r="E207">
        <f t="shared" si="86"/>
        <v>0.72395140521852375</v>
      </c>
      <c r="F207">
        <f t="shared" si="87"/>
        <v>-7.3913788715402386</v>
      </c>
      <c r="G207">
        <f t="shared" si="101"/>
        <v>0.82780571601908681</v>
      </c>
      <c r="H207">
        <f t="shared" si="102"/>
        <v>-7.3644872670330495</v>
      </c>
      <c r="I207">
        <f t="shared" si="103"/>
        <v>0.68699451086082253</v>
      </c>
      <c r="J207">
        <f t="shared" si="93"/>
        <v>6.8699451086082254E-3</v>
      </c>
      <c r="K207">
        <f t="shared" si="94"/>
        <v>-7.36448726703305E-2</v>
      </c>
      <c r="L207">
        <f t="shared" si="95"/>
        <v>-0.73900681483110509</v>
      </c>
      <c r="M207">
        <f t="shared" si="96"/>
        <v>0.73913788715402384</v>
      </c>
      <c r="N207">
        <f t="shared" si="97"/>
        <v>-0.6735541431640707</v>
      </c>
      <c r="O207">
        <f t="shared" si="98"/>
        <v>0.3264458568359293</v>
      </c>
      <c r="P207">
        <f t="shared" si="99"/>
        <v>3.2644585683592933</v>
      </c>
      <c r="Q207">
        <f t="shared" si="104"/>
        <v>0.26205281855893758</v>
      </c>
      <c r="R207">
        <f t="shared" si="100"/>
        <v>3.526511386918231</v>
      </c>
      <c r="AE207">
        <f>AE206+AQ206</f>
        <v>0.79986491107109114</v>
      </c>
      <c r="AF207">
        <f>AF206+AR206</f>
        <v>0.65461268363712111</v>
      </c>
      <c r="AG207">
        <f t="shared" si="88"/>
        <v>-7.1726196699115725</v>
      </c>
      <c r="AH207">
        <f>AE207+AF207*$B$5/2</f>
        <v>0.80313797448927671</v>
      </c>
      <c r="AI207">
        <f>AF207+AG207*$B$5/2</f>
        <v>0.6187495852875633</v>
      </c>
      <c r="AJ207">
        <f t="shared" si="89"/>
        <v>-7.1510491130938325</v>
      </c>
      <c r="AK207">
        <f>AH207+AJ207*$B$5/2</f>
        <v>0.76738272892380754</v>
      </c>
      <c r="AL207">
        <f>AI207+AJ207*$B$5/2</f>
        <v>0.58299433972209413</v>
      </c>
      <c r="AM207">
        <f t="shared" si="90"/>
        <v>-6.8983904042794144</v>
      </c>
      <c r="AN207">
        <f>AK207+AL207*$B$5/2</f>
        <v>0.77029770062241798</v>
      </c>
      <c r="AO207">
        <f>AL207+AM207*$B$5/2</f>
        <v>0.54850238770069704</v>
      </c>
      <c r="AP207">
        <f t="shared" si="91"/>
        <v>-6.9220023018238299</v>
      </c>
      <c r="AQ207">
        <f>(AF207+AI207*2+2*AL207+AO207)/6*$B$5</f>
        <v>6.0110048689285545E-3</v>
      </c>
      <c r="AR207">
        <f>(AG207+2*AJ207+2*AM207+AP207)/6*$B$5</f>
        <v>-7.0322501677469826E-2</v>
      </c>
      <c r="AS207">
        <f>AE207-RADIANS(90)</f>
        <v>-0.77093141572380541</v>
      </c>
      <c r="AT207">
        <f t="shared" si="79"/>
        <v>0.71726196699115741</v>
      </c>
      <c r="AU207">
        <f t="shared" si="80"/>
        <v>-0.69680360985572964</v>
      </c>
      <c r="AV207">
        <f t="shared" si="81"/>
        <v>0.30319639014427036</v>
      </c>
      <c r="AW207">
        <f t="shared" si="82"/>
        <v>3.0319639014427038</v>
      </c>
      <c r="AX207">
        <f>$B$1*($B$3*AF207)^2/2</f>
        <v>0.21425888278929681</v>
      </c>
      <c r="AY207">
        <f t="shared" si="83"/>
        <v>3.2462227842320006</v>
      </c>
      <c r="AZ207">
        <f t="shared" si="92"/>
        <v>2.0000000000000013</v>
      </c>
    </row>
    <row r="208" spans="3:52" x14ac:dyDescent="0.25">
      <c r="C208">
        <f t="shared" si="84"/>
        <v>1.9900000000000015</v>
      </c>
      <c r="D208">
        <f t="shared" si="85"/>
        <v>0.83865945707239975</v>
      </c>
      <c r="E208">
        <f t="shared" si="86"/>
        <v>0.65030653254819326</v>
      </c>
      <c r="F208">
        <f t="shared" si="87"/>
        <v>-7.4374768858588372</v>
      </c>
      <c r="G208">
        <f t="shared" si="101"/>
        <v>0.83504104462653239</v>
      </c>
      <c r="H208">
        <f t="shared" si="102"/>
        <v>-7.4132405934040015</v>
      </c>
      <c r="I208">
        <f t="shared" si="103"/>
        <v>0.61311914811889912</v>
      </c>
      <c r="J208">
        <f t="shared" si="93"/>
        <v>6.1311914811889917E-3</v>
      </c>
      <c r="K208">
        <f t="shared" si="94"/>
        <v>-7.413240593404001E-2</v>
      </c>
      <c r="L208">
        <f t="shared" si="95"/>
        <v>-0.73213686972249681</v>
      </c>
      <c r="M208">
        <f t="shared" si="96"/>
        <v>0.74374768858588369</v>
      </c>
      <c r="N208">
        <f t="shared" si="97"/>
        <v>-0.66846045187666514</v>
      </c>
      <c r="O208">
        <f t="shared" si="98"/>
        <v>0.33153954812333486</v>
      </c>
      <c r="P208">
        <f t="shared" si="99"/>
        <v>3.3153954812333488</v>
      </c>
      <c r="Q208">
        <f t="shared" si="104"/>
        <v>0.21144929313742716</v>
      </c>
      <c r="R208">
        <f t="shared" si="100"/>
        <v>3.526844774370776</v>
      </c>
      <c r="AE208">
        <f>AE207+AQ207</f>
        <v>0.80587591594001973</v>
      </c>
      <c r="AF208">
        <f>AF207+AR207</f>
        <v>0.58429018195965132</v>
      </c>
      <c r="AG208">
        <f t="shared" si="88"/>
        <v>-7.2143747357945607</v>
      </c>
      <c r="AH208">
        <f>AE208+AF208*$B$5/2</f>
        <v>0.80879736684981796</v>
      </c>
      <c r="AI208">
        <f>AF208+AG208*$B$5/2</f>
        <v>0.54821830828067852</v>
      </c>
      <c r="AJ208">
        <f t="shared" si="89"/>
        <v>-7.1953880333383777</v>
      </c>
      <c r="AK208">
        <f>AH208+AJ208*$B$5/2</f>
        <v>0.77282042668312612</v>
      </c>
      <c r="AL208">
        <f>AI208+AJ208*$B$5/2</f>
        <v>0.51224136811398668</v>
      </c>
      <c r="AM208">
        <f t="shared" si="90"/>
        <v>-6.9425388964229793</v>
      </c>
      <c r="AN208">
        <f>AK208+AL208*$B$5/2</f>
        <v>0.77538163352369605</v>
      </c>
      <c r="AO208">
        <f>AL208+AM208*$B$5/2</f>
        <v>0.47752867363187179</v>
      </c>
      <c r="AP208">
        <f t="shared" si="91"/>
        <v>-6.96348930229661</v>
      </c>
      <c r="AQ208">
        <f>(AF208+AI208*2+2*AL208+AO208)/6*$B$5</f>
        <v>5.304563680634756E-3</v>
      </c>
      <c r="AR208">
        <f>(AG208+2*AJ208+2*AM208+AP208)/6*$B$5</f>
        <v>-7.0756196496023147E-2</v>
      </c>
      <c r="AS208">
        <f>AE208-RADIANS(90)</f>
        <v>-0.76492041085487683</v>
      </c>
      <c r="AT208">
        <f t="shared" si="79"/>
        <v>0.72143747357945609</v>
      </c>
      <c r="AU208">
        <f t="shared" si="80"/>
        <v>-0.69247958216491234</v>
      </c>
      <c r="AV208">
        <f t="shared" si="81"/>
        <v>0.30752041783508766</v>
      </c>
      <c r="AW208">
        <f t="shared" si="82"/>
        <v>3.0752041783508766</v>
      </c>
      <c r="AX208">
        <f>$B$1*($B$3*AF208)^2/2</f>
        <v>0.17069750836722122</v>
      </c>
      <c r="AY208">
        <f t="shared" si="83"/>
        <v>3.2459016867180979</v>
      </c>
      <c r="AZ208">
        <f t="shared" si="92"/>
        <v>2.0100000000000011</v>
      </c>
    </row>
    <row r="209" spans="3:52" x14ac:dyDescent="0.25">
      <c r="C209">
        <f t="shared" si="84"/>
        <v>2.0000000000000013</v>
      </c>
      <c r="D209">
        <f t="shared" si="85"/>
        <v>0.84479064855358876</v>
      </c>
      <c r="E209">
        <f t="shared" si="86"/>
        <v>0.57617412661415324</v>
      </c>
      <c r="F209">
        <f t="shared" si="87"/>
        <v>-7.4783214268094831</v>
      </c>
      <c r="G209">
        <f t="shared" si="101"/>
        <v>0.84154032770547049</v>
      </c>
      <c r="H209">
        <f t="shared" si="102"/>
        <v>-7.4567034767384985</v>
      </c>
      <c r="I209">
        <f t="shared" si="103"/>
        <v>0.5387825194801058</v>
      </c>
      <c r="J209">
        <f t="shared" si="93"/>
        <v>5.3878251948010578E-3</v>
      </c>
      <c r="K209">
        <f t="shared" si="94"/>
        <v>-7.4567034767384993E-2</v>
      </c>
      <c r="L209">
        <f t="shared" si="95"/>
        <v>-0.72600567824130779</v>
      </c>
      <c r="M209">
        <f t="shared" si="96"/>
        <v>0.74783214268094844</v>
      </c>
      <c r="N209">
        <f t="shared" si="97"/>
        <v>-0.66388785677493878</v>
      </c>
      <c r="O209">
        <f t="shared" si="98"/>
        <v>0.33611214322506122</v>
      </c>
      <c r="P209">
        <f t="shared" si="99"/>
        <v>3.361121432250612</v>
      </c>
      <c r="Q209">
        <f t="shared" si="104"/>
        <v>0.16598831208979115</v>
      </c>
      <c r="R209">
        <f t="shared" si="100"/>
        <v>3.5271097443404029</v>
      </c>
      <c r="AE209">
        <f>AE208+AQ208</f>
        <v>0.81118047962065454</v>
      </c>
      <c r="AF209">
        <f>AF208+AR208</f>
        <v>0.51353398546362816</v>
      </c>
      <c r="AG209">
        <f t="shared" si="88"/>
        <v>-7.2510060837100614</v>
      </c>
      <c r="AH209">
        <f>AE209+AF209*$B$5/2</f>
        <v>0.8137481495479727</v>
      </c>
      <c r="AI209">
        <f>AF209+AG209*$B$5/2</f>
        <v>0.47727895504507784</v>
      </c>
      <c r="AJ209">
        <f t="shared" si="89"/>
        <v>-7.2345743711976018</v>
      </c>
      <c r="AK209">
        <f>AH209+AJ209*$B$5/2</f>
        <v>0.77757527769198465</v>
      </c>
      <c r="AL209">
        <f>AI209+AJ209*$B$5/2</f>
        <v>0.44110608318908984</v>
      </c>
      <c r="AM209">
        <f t="shared" si="90"/>
        <v>-6.9815728154274224</v>
      </c>
      <c r="AN209">
        <f>AK209+AL209*$B$5/2</f>
        <v>0.77978080810793005</v>
      </c>
      <c r="AO209">
        <f>AL209+AM209*$B$5/2</f>
        <v>0.40619821911195275</v>
      </c>
      <c r="AP209">
        <f t="shared" si="91"/>
        <v>-6.9998867140184</v>
      </c>
      <c r="AQ209">
        <f>(AF209+AI209*2+2*AL209+AO209)/6*$B$5</f>
        <v>4.594170468406527E-3</v>
      </c>
      <c r="AR209">
        <f>(AG209+2*AJ209+2*AM209+AP209)/6*$B$5</f>
        <v>-7.1138645284964191E-2</v>
      </c>
      <c r="AS209">
        <f>AE209-RADIANS(90)</f>
        <v>-0.75961584717424202</v>
      </c>
      <c r="AT209">
        <f t="shared" si="79"/>
        <v>0.72510060837100609</v>
      </c>
      <c r="AU209">
        <f t="shared" si="80"/>
        <v>-0.68864294648242552</v>
      </c>
      <c r="AV209">
        <f t="shared" si="81"/>
        <v>0.31135705351757448</v>
      </c>
      <c r="AW209">
        <f t="shared" si="82"/>
        <v>3.1135705351757448</v>
      </c>
      <c r="AX209">
        <f>$B$1*($B$3*AF209)^2/2</f>
        <v>0.13185857711307894</v>
      </c>
      <c r="AY209">
        <f t="shared" si="83"/>
        <v>3.2454291122888237</v>
      </c>
      <c r="AZ209">
        <f t="shared" si="92"/>
        <v>2.0200000000000009</v>
      </c>
    </row>
    <row r="210" spans="3:52" x14ac:dyDescent="0.25">
      <c r="C210">
        <f t="shared" si="84"/>
        <v>2.0100000000000011</v>
      </c>
      <c r="D210">
        <f t="shared" si="85"/>
        <v>0.85017847374838984</v>
      </c>
      <c r="E210">
        <f t="shared" si="86"/>
        <v>0.50160709184676822</v>
      </c>
      <c r="F210">
        <f t="shared" si="87"/>
        <v>-7.5139818284036579</v>
      </c>
      <c r="G210">
        <f t="shared" si="101"/>
        <v>0.8472986840128226</v>
      </c>
      <c r="H210">
        <f t="shared" si="102"/>
        <v>-7.494948431998032</v>
      </c>
      <c r="I210">
        <f t="shared" si="103"/>
        <v>0.46403718270474992</v>
      </c>
      <c r="J210">
        <f t="shared" si="93"/>
        <v>4.640371827047499E-3</v>
      </c>
      <c r="K210">
        <f t="shared" si="94"/>
        <v>-7.4949484319980317E-2</v>
      </c>
      <c r="L210">
        <f t="shared" si="95"/>
        <v>-0.72061785304650672</v>
      </c>
      <c r="M210">
        <f t="shared" si="96"/>
        <v>0.75139818284036575</v>
      </c>
      <c r="N210">
        <f t="shared" si="97"/>
        <v>-0.65984905154451512</v>
      </c>
      <c r="O210">
        <f t="shared" si="98"/>
        <v>0.34015094845548488</v>
      </c>
      <c r="P210">
        <f t="shared" si="99"/>
        <v>3.4015094845548486</v>
      </c>
      <c r="Q210">
        <f t="shared" si="104"/>
        <v>0.12580483729548608</v>
      </c>
      <c r="R210">
        <f t="shared" si="100"/>
        <v>3.5273143218503344</v>
      </c>
      <c r="AE210">
        <f>AE209+AQ209</f>
        <v>0.81577465008906103</v>
      </c>
      <c r="AF210">
        <f>AF209+AR209</f>
        <v>0.442395340178664</v>
      </c>
      <c r="AG210">
        <f t="shared" si="88"/>
        <v>-7.2825668821070568</v>
      </c>
      <c r="AH210">
        <f>AE210+AF210*$B$5/2</f>
        <v>0.81798662678995437</v>
      </c>
      <c r="AI210">
        <f>AF210+AG210*$B$5/2</f>
        <v>0.40598250576812872</v>
      </c>
      <c r="AJ210">
        <f t="shared" si="89"/>
        <v>-7.2686642394535594</v>
      </c>
      <c r="AK210">
        <f>AH210+AJ210*$B$5/2</f>
        <v>0.78164330559268658</v>
      </c>
      <c r="AL210">
        <f>AI210+AJ210*$B$5/2</f>
        <v>0.36963918457086092</v>
      </c>
      <c r="AM210">
        <f t="shared" si="90"/>
        <v>-7.0155358558811542</v>
      </c>
      <c r="AN210">
        <f>AK210+AL210*$B$5/2</f>
        <v>0.78349150151554092</v>
      </c>
      <c r="AO210">
        <f>AL210+AM210*$B$5/2</f>
        <v>0.33456150529145517</v>
      </c>
      <c r="AP210">
        <f t="shared" si="91"/>
        <v>-7.031235758236031</v>
      </c>
      <c r="AQ210">
        <f>(AF210+AI210*2+2*AL210+AO210)/6*$B$5</f>
        <v>3.8803337102468307E-3</v>
      </c>
      <c r="AR210">
        <f>(AG210+2*AJ210+2*AM210+AP210)/6*$B$5</f>
        <v>-7.1470338051687524E-2</v>
      </c>
      <c r="AS210">
        <f>AE210-RADIANS(90)</f>
        <v>-0.75502167670583553</v>
      </c>
      <c r="AT210">
        <f t="shared" si="79"/>
        <v>0.72825668821070566</v>
      </c>
      <c r="AU210">
        <f t="shared" si="80"/>
        <v>-0.68530445502446202</v>
      </c>
      <c r="AV210">
        <f t="shared" si="81"/>
        <v>0.31469554497553798</v>
      </c>
      <c r="AW210">
        <f t="shared" si="82"/>
        <v>3.1469554497553798</v>
      </c>
      <c r="AX210">
        <f>$B$1*($B$3*AF210)^2/2</f>
        <v>9.7856818505897919E-2</v>
      </c>
      <c r="AY210">
        <f t="shared" si="83"/>
        <v>3.2448122682612777</v>
      </c>
      <c r="AZ210">
        <f t="shared" si="92"/>
        <v>2.0300000000000007</v>
      </c>
    </row>
    <row r="211" spans="3:52" x14ac:dyDescent="0.25">
      <c r="C211">
        <f t="shared" si="84"/>
        <v>2.0200000000000009</v>
      </c>
      <c r="D211">
        <f t="shared" si="85"/>
        <v>0.8548188455754373</v>
      </c>
      <c r="E211">
        <f t="shared" si="86"/>
        <v>0.42665760752678789</v>
      </c>
      <c r="F211">
        <f t="shared" si="87"/>
        <v>-7.5445202686736854</v>
      </c>
      <c r="G211">
        <f t="shared" si="101"/>
        <v>0.85231176178602375</v>
      </c>
      <c r="H211">
        <f t="shared" si="102"/>
        <v>-7.5280412008593469</v>
      </c>
      <c r="I211">
        <f t="shared" si="103"/>
        <v>0.38893500618341947</v>
      </c>
      <c r="J211">
        <f t="shared" si="93"/>
        <v>3.8893500618341946E-3</v>
      </c>
      <c r="K211">
        <f t="shared" si="94"/>
        <v>-7.5280412008593464E-2</v>
      </c>
      <c r="L211">
        <f t="shared" si="95"/>
        <v>-0.71597748121945926</v>
      </c>
      <c r="M211">
        <f t="shared" si="96"/>
        <v>0.75445202686736856</v>
      </c>
      <c r="N211">
        <f t="shared" si="97"/>
        <v>-0.65635519283061916</v>
      </c>
      <c r="O211">
        <f t="shared" si="98"/>
        <v>0.34364480716938084</v>
      </c>
      <c r="P211">
        <f t="shared" si="99"/>
        <v>3.4364480716938086</v>
      </c>
      <c r="Q211">
        <f t="shared" si="104"/>
        <v>9.101835703024129E-2</v>
      </c>
      <c r="R211">
        <f t="shared" si="100"/>
        <v>3.52746642872405</v>
      </c>
      <c r="AE211">
        <f>AE210+AQ210</f>
        <v>0.8196549837993079</v>
      </c>
      <c r="AF211">
        <f>AF210+AR210</f>
        <v>0.37092500212697649</v>
      </c>
      <c r="AG211">
        <f t="shared" si="88"/>
        <v>-7.3091040884619325</v>
      </c>
      <c r="AH211">
        <f>AE211+AF211*$B$5/2</f>
        <v>0.82150960880994284</v>
      </c>
      <c r="AI211">
        <f>AF211+AG211*$B$5/2</f>
        <v>0.3343794816846668</v>
      </c>
      <c r="AJ211">
        <f t="shared" si="89"/>
        <v>-7.2977078284074288</v>
      </c>
      <c r="AK211">
        <f>AH211+AJ211*$B$5/2</f>
        <v>0.78502106966790564</v>
      </c>
      <c r="AL211">
        <f>AI211+AJ211*$B$5/2</f>
        <v>0.29789094254262966</v>
      </c>
      <c r="AM211">
        <f t="shared" si="90"/>
        <v>-7.0444671728115216</v>
      </c>
      <c r="AN211">
        <f>AK211+AL211*$B$5/2</f>
        <v>0.78651052438061875</v>
      </c>
      <c r="AO211">
        <f>AL211+AM211*$B$5/2</f>
        <v>0.26266860667857206</v>
      </c>
      <c r="AP211">
        <f t="shared" si="91"/>
        <v>-7.0575728316399511</v>
      </c>
      <c r="AQ211">
        <f>(AF211+AI211*2+2*AL211+AO211)/6*$B$5</f>
        <v>3.1635574287669026E-3</v>
      </c>
      <c r="AR211">
        <f>(AG211+2*AJ211+2*AM211+AP211)/6*$B$5</f>
        <v>-7.1751711537566307E-2</v>
      </c>
      <c r="AS211">
        <f>AE211-RADIANS(90)</f>
        <v>-0.75114134299558866</v>
      </c>
      <c r="AT211">
        <f t="shared" si="79"/>
        <v>0.73091040884619329</v>
      </c>
      <c r="AU211">
        <f t="shared" si="80"/>
        <v>-0.68247342383443077</v>
      </c>
      <c r="AV211">
        <f t="shared" si="81"/>
        <v>0.31752657616556923</v>
      </c>
      <c r="AW211">
        <f t="shared" si="82"/>
        <v>3.1752657616556923</v>
      </c>
      <c r="AX211">
        <f>$B$1*($B$3*AF211)^2/2</f>
        <v>6.8792678601448762E-2</v>
      </c>
      <c r="AY211">
        <f t="shared" si="83"/>
        <v>3.2440584402571409</v>
      </c>
      <c r="AZ211">
        <f t="shared" si="92"/>
        <v>2.0400000000000005</v>
      </c>
    </row>
    <row r="212" spans="3:52" x14ac:dyDescent="0.25">
      <c r="C212">
        <f t="shared" si="84"/>
        <v>2.0300000000000007</v>
      </c>
      <c r="D212">
        <f t="shared" si="85"/>
        <v>0.85870819563727152</v>
      </c>
      <c r="E212">
        <f t="shared" si="86"/>
        <v>0.35137719551819441</v>
      </c>
      <c r="F212">
        <f t="shared" si="87"/>
        <v>-7.5699910923388032</v>
      </c>
      <c r="G212">
        <f t="shared" si="101"/>
        <v>0.85657573155302824</v>
      </c>
      <c r="H212">
        <f t="shared" si="102"/>
        <v>-7.556040031450002</v>
      </c>
      <c r="I212">
        <f t="shared" si="103"/>
        <v>0.3135272400565004</v>
      </c>
      <c r="J212">
        <f t="shared" si="93"/>
        <v>3.1352724005650041E-3</v>
      </c>
      <c r="K212">
        <f t="shared" si="94"/>
        <v>-7.5560400314500023E-2</v>
      </c>
      <c r="L212">
        <f t="shared" si="95"/>
        <v>-0.71208813115762504</v>
      </c>
      <c r="M212">
        <f t="shared" si="96"/>
        <v>0.75699910923388036</v>
      </c>
      <c r="N212">
        <f t="shared" si="97"/>
        <v>-0.65341590784056647</v>
      </c>
      <c r="O212">
        <f t="shared" si="98"/>
        <v>0.34658409215943353</v>
      </c>
      <c r="P212">
        <f t="shared" si="99"/>
        <v>3.4658409215943351</v>
      </c>
      <c r="Q212">
        <f t="shared" si="104"/>
        <v>6.1732966765115707E-2</v>
      </c>
      <c r="R212">
        <f t="shared" si="100"/>
        <v>3.5275738883594507</v>
      </c>
      <c r="AE212">
        <f>AE211+AQ211</f>
        <v>0.82281854122807485</v>
      </c>
      <c r="AF212">
        <f>AF211+AR211</f>
        <v>0.29917329058941017</v>
      </c>
      <c r="AG212">
        <f t="shared" si="88"/>
        <v>-7.3306579160720808</v>
      </c>
      <c r="AH212">
        <f>AE212+AF212*$B$5/2</f>
        <v>0.82431440768102193</v>
      </c>
      <c r="AI212">
        <f>AF212+AG212*$B$5/2</f>
        <v>0.26252000100904976</v>
      </c>
      <c r="AJ212">
        <f t="shared" si="89"/>
        <v>-7.3217488336976029</v>
      </c>
      <c r="AK212">
        <f>AH212+AJ212*$B$5/2</f>
        <v>0.7877056635125339</v>
      </c>
      <c r="AL212">
        <f>AI212+AJ212*$B$5/2</f>
        <v>0.22591125684056174</v>
      </c>
      <c r="AM212">
        <f t="shared" si="90"/>
        <v>-7.0684008538438565</v>
      </c>
      <c r="AN212">
        <f>AK212+AL212*$B$5/2</f>
        <v>0.78883521979673676</v>
      </c>
      <c r="AO212">
        <f>AL212+AM212*$B$5/2</f>
        <v>0.19056925257134244</v>
      </c>
      <c r="AP212">
        <f t="shared" si="91"/>
        <v>-7.0789290155050031</v>
      </c>
      <c r="AQ212">
        <f>(AF212+AI212*2+2*AL212+AO212)/6*$B$5</f>
        <v>2.4443417647666259E-3</v>
      </c>
      <c r="AR212">
        <f>(AG212+2*AJ212+2*AM212+AP212)/6*$B$5</f>
        <v>-7.1983143844433356E-2</v>
      </c>
      <c r="AS212">
        <f>AE212-RADIANS(90)</f>
        <v>-0.74797778556682171</v>
      </c>
      <c r="AT212">
        <f t="shared" si="79"/>
        <v>0.73306579160720808</v>
      </c>
      <c r="AU212">
        <f t="shared" si="80"/>
        <v>-0.68015773551088676</v>
      </c>
      <c r="AV212">
        <f t="shared" si="81"/>
        <v>0.31984226448911324</v>
      </c>
      <c r="AW212">
        <f t="shared" si="82"/>
        <v>3.1984226448911324</v>
      </c>
      <c r="AX212">
        <f>$B$1*($B$3*AF212)^2/2</f>
        <v>4.4752328901047828E-2</v>
      </c>
      <c r="AY212">
        <f t="shared" si="83"/>
        <v>3.24317497379218</v>
      </c>
      <c r="AZ212">
        <f t="shared" si="92"/>
        <v>2.0500000000000003</v>
      </c>
    </row>
    <row r="213" spans="3:52" x14ac:dyDescent="0.25">
      <c r="C213">
        <f t="shared" si="84"/>
        <v>2.0400000000000005</v>
      </c>
      <c r="D213">
        <f t="shared" si="85"/>
        <v>0.86184346803783651</v>
      </c>
      <c r="E213">
        <f t="shared" si="86"/>
        <v>0.2758167952036944</v>
      </c>
      <c r="F213">
        <f t="shared" si="87"/>
        <v>-7.5904402211727309</v>
      </c>
      <c r="G213">
        <f t="shared" si="101"/>
        <v>0.86008727961329001</v>
      </c>
      <c r="H213">
        <f t="shared" si="102"/>
        <v>-7.5789950449860157</v>
      </c>
      <c r="I213">
        <f t="shared" si="103"/>
        <v>0.23786459409783073</v>
      </c>
      <c r="J213">
        <f t="shared" si="93"/>
        <v>2.3786459409783074E-3</v>
      </c>
      <c r="K213">
        <f t="shared" si="94"/>
        <v>-7.5789950449860158E-2</v>
      </c>
      <c r="L213">
        <f t="shared" si="95"/>
        <v>-0.70895285875706004</v>
      </c>
      <c r="M213">
        <f t="shared" si="96"/>
        <v>0.75904402211727318</v>
      </c>
      <c r="N213">
        <f t="shared" si="97"/>
        <v>-0.65103930179984726</v>
      </c>
      <c r="O213">
        <f t="shared" si="98"/>
        <v>0.34896069820015274</v>
      </c>
      <c r="P213">
        <f t="shared" si="99"/>
        <v>3.4896069820015274</v>
      </c>
      <c r="Q213">
        <f t="shared" si="104"/>
        <v>3.8037452258218349E-2</v>
      </c>
      <c r="R213">
        <f t="shared" si="100"/>
        <v>3.5276444342597459</v>
      </c>
      <c r="AE213">
        <f>AE212+AQ212</f>
        <v>0.82526288299284145</v>
      </c>
      <c r="AF213">
        <f>AF212+AR212</f>
        <v>0.22719014674497681</v>
      </c>
      <c r="AG213">
        <f t="shared" si="88"/>
        <v>-7.3472613794909201</v>
      </c>
      <c r="AH213">
        <f>AE213+AF213*$B$5/2</f>
        <v>0.82639883372656631</v>
      </c>
      <c r="AI213">
        <f>AF213+AG213*$B$5/2</f>
        <v>0.1904538398475222</v>
      </c>
      <c r="AJ213">
        <f t="shared" si="89"/>
        <v>-7.3408239620715445</v>
      </c>
      <c r="AK213">
        <f>AH213+AJ213*$B$5/2</f>
        <v>0.7896947139162086</v>
      </c>
      <c r="AL213">
        <f>AI213+AJ213*$B$5/2</f>
        <v>0.15374972003716447</v>
      </c>
      <c r="AM213">
        <f t="shared" si="90"/>
        <v>-7.0873654620327766</v>
      </c>
      <c r="AN213">
        <f>AK213+AL213*$B$5/2</f>
        <v>0.79046346251639443</v>
      </c>
      <c r="AO213">
        <f>AL213+AM213*$B$5/2</f>
        <v>0.11831289272700059</v>
      </c>
      <c r="AP213">
        <f t="shared" si="91"/>
        <v>-7.0953296564047701</v>
      </c>
      <c r="AQ213">
        <f>(AF213+AI213*2+2*AL213+AO213)/6*$B$5</f>
        <v>1.7231835987355846E-3</v>
      </c>
      <c r="AR213">
        <f>(AG213+2*AJ213+2*AM213+AP213)/6*$B$5</f>
        <v>-7.2164949806840573E-2</v>
      </c>
      <c r="AS213">
        <f>AE213-RADIANS(90)</f>
        <v>-0.74553344380205511</v>
      </c>
      <c r="AT213">
        <f t="shared" si="79"/>
        <v>0.73472613794909214</v>
      </c>
      <c r="AU213">
        <f t="shared" si="80"/>
        <v>-0.67836384206000522</v>
      </c>
      <c r="AV213">
        <f t="shared" si="81"/>
        <v>0.32163615793999478</v>
      </c>
      <c r="AW213">
        <f t="shared" si="82"/>
        <v>3.2163615793999476</v>
      </c>
      <c r="AX213">
        <f>$B$1*($B$3*AF213)^2/2</f>
        <v>2.5807681389002048E-2</v>
      </c>
      <c r="AY213">
        <f t="shared" si="83"/>
        <v>3.2421692607889496</v>
      </c>
      <c r="AZ213">
        <f t="shared" si="92"/>
        <v>2.06</v>
      </c>
    </row>
    <row r="214" spans="3:52" x14ac:dyDescent="0.25">
      <c r="C214">
        <f t="shared" si="84"/>
        <v>2.0500000000000003</v>
      </c>
      <c r="D214">
        <f t="shared" si="85"/>
        <v>0.86422211397881477</v>
      </c>
      <c r="E214">
        <f t="shared" si="86"/>
        <v>0.20002684475383425</v>
      </c>
      <c r="F214">
        <f t="shared" si="87"/>
        <v>-7.6059046533158439</v>
      </c>
      <c r="G214">
        <f t="shared" si="101"/>
        <v>0.86284360226160572</v>
      </c>
      <c r="H214">
        <f t="shared" si="102"/>
        <v>-7.5969476907160374</v>
      </c>
      <c r="I214">
        <f t="shared" si="103"/>
        <v>0.16199732148725504</v>
      </c>
      <c r="J214">
        <f t="shared" si="93"/>
        <v>1.6199732148725506E-3</v>
      </c>
      <c r="K214">
        <f t="shared" si="94"/>
        <v>-7.5969476907160369E-2</v>
      </c>
      <c r="L214">
        <f t="shared" si="95"/>
        <v>-0.70657421281608179</v>
      </c>
      <c r="M214">
        <f t="shared" si="96"/>
        <v>0.76059046533158436</v>
      </c>
      <c r="N214">
        <f t="shared" si="97"/>
        <v>-0.64923196474502387</v>
      </c>
      <c r="O214">
        <f t="shared" si="98"/>
        <v>0.35076803525497613</v>
      </c>
      <c r="P214">
        <f t="shared" si="99"/>
        <v>3.5076803525497615</v>
      </c>
      <c r="Q214">
        <f t="shared" si="104"/>
        <v>2.0005369311087255E-2</v>
      </c>
      <c r="R214">
        <f t="shared" si="100"/>
        <v>3.5276857218608488</v>
      </c>
      <c r="AE214">
        <f>AE213+AQ213</f>
        <v>0.82698606659157703</v>
      </c>
      <c r="AF214">
        <f>AF213+AR213</f>
        <v>0.15502519693813624</v>
      </c>
      <c r="AG214">
        <f t="shared" si="88"/>
        <v>-7.3589399198363905</v>
      </c>
      <c r="AH214">
        <f>AE214+AF214*$B$5/2</f>
        <v>0.82776119257626768</v>
      </c>
      <c r="AI214">
        <f>AF214+AG214*$B$5/2</f>
        <v>0.11823049733895429</v>
      </c>
      <c r="AJ214">
        <f t="shared" si="89"/>
        <v>-7.3549625164808585</v>
      </c>
      <c r="AK214">
        <f>AH214+AJ214*$B$5/2</f>
        <v>0.79098637999386334</v>
      </c>
      <c r="AL214">
        <f>AI214+AJ214*$B$5/2</f>
        <v>8.145568475654999E-2</v>
      </c>
      <c r="AM214">
        <f t="shared" si="90"/>
        <v>-7.1013836513861754</v>
      </c>
      <c r="AN214">
        <f>AK214+AL214*$B$5/2</f>
        <v>0.79139365841764608</v>
      </c>
      <c r="AO214">
        <f>AL214+AM214*$B$5/2</f>
        <v>4.5948766499619112E-2</v>
      </c>
      <c r="AP214">
        <f t="shared" si="91"/>
        <v>-7.1067940203602076</v>
      </c>
      <c r="AQ214">
        <f>(AF214+AI214*2+2*AL214+AO214)/6*$B$5</f>
        <v>1.0005772127146065E-3</v>
      </c>
      <c r="AR214">
        <f>(AG214+2*AJ214+2*AM214+AP214)/6*$B$5</f>
        <v>-7.2297377126551113E-2</v>
      </c>
      <c r="AS214">
        <f>AE214-RADIANS(90)</f>
        <v>-0.74381026020331953</v>
      </c>
      <c r="AT214">
        <f t="shared" si="79"/>
        <v>0.73589399198363903</v>
      </c>
      <c r="AU214">
        <f t="shared" si="80"/>
        <v>-0.67709676750253633</v>
      </c>
      <c r="AV214">
        <f t="shared" si="81"/>
        <v>0.32290323249746367</v>
      </c>
      <c r="AW214">
        <f t="shared" si="82"/>
        <v>3.2290323249746367</v>
      </c>
      <c r="AX214">
        <f>$B$1*($B$3*AF214)^2/2</f>
        <v>1.2016405842853963E-2</v>
      </c>
      <c r="AY214">
        <f t="shared" si="83"/>
        <v>3.2410487308174907</v>
      </c>
      <c r="AZ214">
        <f t="shared" si="92"/>
        <v>2.0699999999999998</v>
      </c>
    </row>
    <row r="215" spans="3:52" x14ac:dyDescent="0.25">
      <c r="C215">
        <f t="shared" si="84"/>
        <v>2.06</v>
      </c>
      <c r="D215">
        <f t="shared" si="85"/>
        <v>0.86584208719368727</v>
      </c>
      <c r="E215">
        <f t="shared" si="86"/>
        <v>0.12405736784667389</v>
      </c>
      <c r="F215">
        <f t="shared" si="87"/>
        <v>-7.6164120525110812</v>
      </c>
      <c r="G215">
        <f t="shared" si="101"/>
        <v>0.86484240081804808</v>
      </c>
      <c r="H215">
        <f t="shared" si="102"/>
        <v>-7.6099302902832342</v>
      </c>
      <c r="I215">
        <f t="shared" si="103"/>
        <v>8.5975307584118477E-2</v>
      </c>
      <c r="J215">
        <f t="shared" si="93"/>
        <v>8.5975307584118478E-4</v>
      </c>
      <c r="K215">
        <f t="shared" si="94"/>
        <v>-7.6099302902832344E-2</v>
      </c>
      <c r="L215">
        <f t="shared" si="95"/>
        <v>-0.70495423960120929</v>
      </c>
      <c r="M215">
        <f t="shared" si="96"/>
        <v>0.76164120525110812</v>
      </c>
      <c r="N215">
        <f t="shared" si="97"/>
        <v>-0.64799897720879107</v>
      </c>
      <c r="O215">
        <f t="shared" si="98"/>
        <v>0.35200102279120893</v>
      </c>
      <c r="P215">
        <f t="shared" si="99"/>
        <v>3.5200102279120893</v>
      </c>
      <c r="Q215">
        <f t="shared" si="104"/>
        <v>7.6951152585224775E-3</v>
      </c>
      <c r="R215">
        <f t="shared" si="100"/>
        <v>3.5277053431706116</v>
      </c>
      <c r="AE215">
        <f>AE214+AQ214</f>
        <v>0.82798664380429166</v>
      </c>
      <c r="AF215">
        <f>AF214+AR214</f>
        <v>8.2727819811585127E-2</v>
      </c>
      <c r="AG215">
        <f t="shared" si="88"/>
        <v>-7.3657111109510449</v>
      </c>
      <c r="AH215">
        <f>AE215+AF215*$B$5/2</f>
        <v>0.82840028290334955</v>
      </c>
      <c r="AI215">
        <f>AF215+AG215*$B$5/2</f>
        <v>4.58992642568299E-2</v>
      </c>
      <c r="AJ215">
        <f t="shared" si="89"/>
        <v>-7.3641860615971444</v>
      </c>
      <c r="AK215">
        <f>AH215+AJ215*$B$5/2</f>
        <v>0.79157935259536383</v>
      </c>
      <c r="AL215">
        <f>AI215+AJ215*$B$5/2</f>
        <v>9.0783339488441778E-3</v>
      </c>
      <c r="AM215">
        <f t="shared" si="90"/>
        <v>-7.1104718567568312</v>
      </c>
      <c r="AN215">
        <f>AK215+AL215*$B$5/2</f>
        <v>0.79162474426510809</v>
      </c>
      <c r="AO215">
        <f>AL215+AM215*$B$5/2</f>
        <v>-2.6474025334939977E-2</v>
      </c>
      <c r="AP215">
        <f t="shared" si="91"/>
        <v>-7.1133350219524019</v>
      </c>
      <c r="AQ215">
        <f>(AF215+AI215*2+2*AL215+AO215)/6*$B$5</f>
        <v>2.7701498481332221E-4</v>
      </c>
      <c r="AR215">
        <f>(AG215+2*AJ215+2*AM215+AP215)/6*$B$5</f>
        <v>-7.2380603282685668E-2</v>
      </c>
      <c r="AS215">
        <f>AE215-RADIANS(90)</f>
        <v>-0.7428096829906049</v>
      </c>
      <c r="AT215">
        <f t="shared" si="79"/>
        <v>0.73657111109510465</v>
      </c>
      <c r="AU215">
        <f t="shared" si="80"/>
        <v>-0.67636010992674833</v>
      </c>
      <c r="AV215">
        <f t="shared" si="81"/>
        <v>0.32363989007325167</v>
      </c>
      <c r="AW215">
        <f t="shared" si="82"/>
        <v>3.2363989007325165</v>
      </c>
      <c r="AX215">
        <f>$B$1*($B$3*AF215)^2/2</f>
        <v>3.4219460853890482E-3</v>
      </c>
      <c r="AY215">
        <f t="shared" si="83"/>
        <v>3.2398208468179055</v>
      </c>
      <c r="AZ215">
        <f t="shared" si="92"/>
        <v>2.0799999999999996</v>
      </c>
    </row>
    <row r="216" spans="3:52" x14ac:dyDescent="0.25">
      <c r="C216">
        <f t="shared" si="84"/>
        <v>2.0699999999999998</v>
      </c>
      <c r="D216">
        <f t="shared" si="85"/>
        <v>0.86670184026952846</v>
      </c>
      <c r="E216">
        <f t="shared" si="86"/>
        <v>4.7958064943841541E-2</v>
      </c>
      <c r="F216">
        <f t="shared" si="87"/>
        <v>-7.6219804280308505</v>
      </c>
      <c r="G216">
        <f t="shared" si="101"/>
        <v>0.86608187751840648</v>
      </c>
      <c r="H216">
        <f t="shared" si="102"/>
        <v>-7.6179656723782561</v>
      </c>
      <c r="I216">
        <f t="shared" si="103"/>
        <v>9.8481628036872909E-3</v>
      </c>
      <c r="J216">
        <f t="shared" si="93"/>
        <v>9.8481628036872909E-5</v>
      </c>
      <c r="K216">
        <f t="shared" si="94"/>
        <v>-7.617965672378256E-2</v>
      </c>
      <c r="L216">
        <f t="shared" si="95"/>
        <v>-0.7040944865253681</v>
      </c>
      <c r="M216">
        <f t="shared" si="96"/>
        <v>0.76219804280308512</v>
      </c>
      <c r="N216">
        <f t="shared" si="97"/>
        <v>-0.64734391442813954</v>
      </c>
      <c r="O216">
        <f t="shared" si="98"/>
        <v>0.35265608557186046</v>
      </c>
      <c r="P216">
        <f t="shared" si="99"/>
        <v>3.5265608557186043</v>
      </c>
      <c r="Q216">
        <f t="shared" si="104"/>
        <v>1.1499879965788614E-3</v>
      </c>
      <c r="R216">
        <f t="shared" si="100"/>
        <v>3.5277108437151834</v>
      </c>
      <c r="AE216">
        <f>AE215+AQ215</f>
        <v>0.82826365878910502</v>
      </c>
      <c r="AF216">
        <f>AF215+AR215</f>
        <v>1.0347216528899458E-2</v>
      </c>
      <c r="AG216">
        <f t="shared" si="88"/>
        <v>-7.3675844471704828</v>
      </c>
      <c r="AH216">
        <f>AE216+AF216*$B$5/2</f>
        <v>0.82831539487174954</v>
      </c>
      <c r="AI216">
        <f>AF216+AG216*$B$5/2</f>
        <v>-2.6490705706952958E-2</v>
      </c>
      <c r="AJ216">
        <f t="shared" si="89"/>
        <v>-7.3685081706097053</v>
      </c>
      <c r="AK216">
        <f>AH216+AJ216*$B$5/2</f>
        <v>0.79147285401870104</v>
      </c>
      <c r="AL216">
        <f>AI216+AJ216*$B$5/2</f>
        <v>-6.3333246560001485E-2</v>
      </c>
      <c r="AM216">
        <f t="shared" si="90"/>
        <v>-7.1146400594518946</v>
      </c>
      <c r="AN216">
        <f>AK216+AL216*$B$5/2</f>
        <v>0.79115618778590102</v>
      </c>
      <c r="AO216">
        <f>AL216+AM216*$B$5/2</f>
        <v>-9.8906446857260966E-2</v>
      </c>
      <c r="AP216">
        <f t="shared" si="91"/>
        <v>-7.114959029616851</v>
      </c>
      <c r="AQ216">
        <f>(AF216+AI216*2+2*AL216+AO216)/6*$B$5</f>
        <v>-4.4701189143711735E-4</v>
      </c>
      <c r="AR216">
        <f>(AG216+2*AJ216+2*AM216+AP216)/6*$B$5</f>
        <v>-7.2414733228184217E-2</v>
      </c>
      <c r="AS216">
        <f>AE216-RADIANS(90)</f>
        <v>-0.74253266800579154</v>
      </c>
      <c r="AT216">
        <f t="shared" si="79"/>
        <v>0.73675844471704843</v>
      </c>
      <c r="AU216">
        <f t="shared" si="80"/>
        <v>-0.6761560427431792</v>
      </c>
      <c r="AV216">
        <f t="shared" si="81"/>
        <v>0.3238439572568208</v>
      </c>
      <c r="AW216">
        <f t="shared" si="82"/>
        <v>3.238439572568208</v>
      </c>
      <c r="AX216">
        <f>$B$1*($B$3*AF216)^2/2</f>
        <v>5.3532444947965078E-5</v>
      </c>
      <c r="AY216">
        <f t="shared" si="83"/>
        <v>3.238493105013156</v>
      </c>
      <c r="AZ216">
        <f t="shared" si="92"/>
        <v>2.0899999999999994</v>
      </c>
    </row>
    <row r="217" spans="3:52" x14ac:dyDescent="0.25">
      <c r="C217">
        <f t="shared" si="84"/>
        <v>2.0799999999999996</v>
      </c>
      <c r="D217">
        <f t="shared" si="85"/>
        <v>0.86680032189756528</v>
      </c>
      <c r="E217">
        <f t="shared" si="86"/>
        <v>-2.8221591779941019E-2</v>
      </c>
      <c r="F217">
        <f t="shared" si="87"/>
        <v>-7.6226179058943577</v>
      </c>
      <c r="G217">
        <f t="shared" si="101"/>
        <v>0.8665607323106288</v>
      </c>
      <c r="H217">
        <f t="shared" si="102"/>
        <v>-7.6210668983668075</v>
      </c>
      <c r="I217">
        <f t="shared" si="103"/>
        <v>-6.6334681309412807E-2</v>
      </c>
      <c r="J217">
        <f t="shared" si="93"/>
        <v>-6.6334681309412804E-4</v>
      </c>
      <c r="K217">
        <f t="shared" si="94"/>
        <v>-7.6210668983668073E-2</v>
      </c>
      <c r="L217">
        <f t="shared" si="95"/>
        <v>-0.70399600489733127</v>
      </c>
      <c r="M217">
        <f t="shared" si="96"/>
        <v>0.76226179058943588</v>
      </c>
      <c r="N217">
        <f t="shared" si="97"/>
        <v>-0.64726884878494428</v>
      </c>
      <c r="O217">
        <f t="shared" si="98"/>
        <v>0.35273115121505572</v>
      </c>
      <c r="P217">
        <f t="shared" si="99"/>
        <v>3.5273115121505572</v>
      </c>
      <c r="Q217">
        <f t="shared" si="104"/>
        <v>3.9822912129681726E-4</v>
      </c>
      <c r="R217">
        <f t="shared" si="100"/>
        <v>3.5277097412718539</v>
      </c>
      <c r="AE217">
        <f>AE216+AQ216</f>
        <v>0.82781664689766787</v>
      </c>
      <c r="AF217">
        <f>AF216+AR216</f>
        <v>-6.2067516699284758E-2</v>
      </c>
      <c r="AG217">
        <f t="shared" si="88"/>
        <v>-7.3645612132614193</v>
      </c>
      <c r="AH217">
        <f>AE217+AF217*$B$5/2</f>
        <v>0.82750630931417146</v>
      </c>
      <c r="AI217">
        <f>AF217+AG217*$B$5/2</f>
        <v>-9.8890322765591857E-2</v>
      </c>
      <c r="AJ217">
        <f t="shared" si="89"/>
        <v>-7.3679342539592874</v>
      </c>
      <c r="AK217">
        <f>AH217+AJ217*$B$5/2</f>
        <v>0.79066663804437498</v>
      </c>
      <c r="AL217">
        <f>AI217+AJ217*$B$5/2</f>
        <v>-0.1357299940353883</v>
      </c>
      <c r="AM217">
        <f t="shared" si="90"/>
        <v>-7.113891629603371</v>
      </c>
      <c r="AN217">
        <f>AK217+AL217*$B$5/2</f>
        <v>0.78998798807419801</v>
      </c>
      <c r="AO217">
        <f>AL217+AM217*$B$5/2</f>
        <v>-0.17129945218340514</v>
      </c>
      <c r="AP217">
        <f t="shared" si="91"/>
        <v>-7.1116657480393419</v>
      </c>
      <c r="AQ217">
        <f>(AF217+AI217*2+2*AL217+AO217)/6*$B$5</f>
        <v>-1.1710126708077504E-3</v>
      </c>
      <c r="AR217">
        <f>(AG217+2*AJ217+2*AM217+AP217)/6*$B$5</f>
        <v>-7.2399797880710146E-2</v>
      </c>
      <c r="AS217">
        <f>AE217-RADIANS(90)</f>
        <v>-0.74297967989722868</v>
      </c>
      <c r="AT217">
        <f t="shared" si="79"/>
        <v>0.73645612132614191</v>
      </c>
      <c r="AU217">
        <f t="shared" si="80"/>
        <v>-0.67648531496349196</v>
      </c>
      <c r="AV217">
        <f t="shared" si="81"/>
        <v>0.32351468503650804</v>
      </c>
      <c r="AW217">
        <f t="shared" si="82"/>
        <v>3.2351468503650804</v>
      </c>
      <c r="AX217">
        <f>$B$1*($B$3*AF217)^2/2</f>
        <v>1.9261883146079962E-3</v>
      </c>
      <c r="AY217">
        <f t="shared" si="83"/>
        <v>3.2370730386796884</v>
      </c>
      <c r="AZ217">
        <f t="shared" si="92"/>
        <v>2.0999999999999992</v>
      </c>
    </row>
    <row r="218" spans="3:52" x14ac:dyDescent="0.25">
      <c r="C218">
        <f t="shared" si="84"/>
        <v>2.0899999999999994</v>
      </c>
      <c r="D218">
        <f t="shared" si="85"/>
        <v>0.86613697508447118</v>
      </c>
      <c r="E218">
        <f t="shared" si="86"/>
        <v>-0.10443226076360909</v>
      </c>
      <c r="F218">
        <f t="shared" si="87"/>
        <v>-7.6183225918422952</v>
      </c>
      <c r="G218">
        <f t="shared" si="101"/>
        <v>0.86627816059374729</v>
      </c>
      <c r="H218">
        <f t="shared" si="102"/>
        <v>-7.6192370794253064</v>
      </c>
      <c r="I218">
        <f t="shared" si="103"/>
        <v>-0.14252387372282058</v>
      </c>
      <c r="J218">
        <f t="shared" si="93"/>
        <v>-1.4252387372282059E-3</v>
      </c>
      <c r="K218">
        <f t="shared" si="94"/>
        <v>-7.6192370794253061E-2</v>
      </c>
      <c r="L218">
        <f t="shared" si="95"/>
        <v>-0.70465935171042537</v>
      </c>
      <c r="M218">
        <f t="shared" si="96"/>
        <v>0.76183225918422959</v>
      </c>
      <c r="N218">
        <f t="shared" si="97"/>
        <v>-0.64777435026886709</v>
      </c>
      <c r="O218">
        <f t="shared" si="98"/>
        <v>0.35222564973113291</v>
      </c>
      <c r="P218">
        <f t="shared" si="99"/>
        <v>3.5222564973113291</v>
      </c>
      <c r="Q218">
        <f t="shared" si="104"/>
        <v>5.4530485440992234E-3</v>
      </c>
      <c r="R218">
        <f t="shared" si="100"/>
        <v>3.5277095458554282</v>
      </c>
      <c r="AE218">
        <f>AE217+AQ217</f>
        <v>0.8266456342268601</v>
      </c>
      <c r="AF218">
        <f>AF217+AR217</f>
        <v>-0.13446731457999489</v>
      </c>
      <c r="AG218">
        <f t="shared" si="88"/>
        <v>-7.3566344369146783</v>
      </c>
      <c r="AH218">
        <f>AE218+AF218*$B$5/2</f>
        <v>0.8259732976539601</v>
      </c>
      <c r="AI218">
        <f>AF218+AG218*$B$5/2</f>
        <v>-0.17125048676456828</v>
      </c>
      <c r="AJ218">
        <f t="shared" si="89"/>
        <v>-7.3624614704776601</v>
      </c>
      <c r="AK218">
        <f>AH218+AJ218*$B$5/2</f>
        <v>0.78916099030157183</v>
      </c>
      <c r="AL218">
        <f>AI218+AJ218*$B$5/2</f>
        <v>-0.20806279411695658</v>
      </c>
      <c r="AM218">
        <f t="shared" si="90"/>
        <v>-7.1082232460490076</v>
      </c>
      <c r="AN218">
        <f>AK218+AL218*$B$5/2</f>
        <v>0.78812067633098704</v>
      </c>
      <c r="AO218">
        <f>AL218+AM218*$B$5/2</f>
        <v>-0.24360391034720161</v>
      </c>
      <c r="AP218">
        <f t="shared" si="91"/>
        <v>-7.1034481782865324</v>
      </c>
      <c r="AQ218">
        <f>(AF218+AI218*2+2*AL218+AO218)/6*$B$5</f>
        <v>-1.8944963111504102E-3</v>
      </c>
      <c r="AR218">
        <f>(AG218+2*AJ218+2*AM218+AP218)/6*$B$5</f>
        <v>-7.2335753413757586E-2</v>
      </c>
      <c r="AS218">
        <f>AE218-RADIANS(90)</f>
        <v>-0.74415069256803645</v>
      </c>
      <c r="AT218">
        <f t="shared" si="79"/>
        <v>0.73566344369146786</v>
      </c>
      <c r="AU218">
        <f t="shared" si="80"/>
        <v>-0.6773472503937773</v>
      </c>
      <c r="AV218">
        <f t="shared" si="81"/>
        <v>0.3226527496062227</v>
      </c>
      <c r="AW218">
        <f t="shared" si="82"/>
        <v>3.2265274960622268</v>
      </c>
      <c r="AX218">
        <f>$B$1*($B$3*AF218)^2/2</f>
        <v>9.0407293451776529E-3</v>
      </c>
      <c r="AY218">
        <f t="shared" si="83"/>
        <v>3.2355682254074045</v>
      </c>
      <c r="AZ218">
        <f t="shared" si="92"/>
        <v>2.109999999999999</v>
      </c>
    </row>
    <row r="219" spans="3:52" x14ac:dyDescent="0.25">
      <c r="C219">
        <f t="shared" si="84"/>
        <v>2.0999999999999992</v>
      </c>
      <c r="D219">
        <f t="shared" si="85"/>
        <v>0.86471173634724297</v>
      </c>
      <c r="E219">
        <f t="shared" si="86"/>
        <v>-0.18062463155786215</v>
      </c>
      <c r="F219">
        <f t="shared" si="87"/>
        <v>-7.6090825264292272</v>
      </c>
      <c r="G219">
        <f t="shared" si="101"/>
        <v>0.8652338519266819</v>
      </c>
      <c r="H219">
        <f t="shared" si="102"/>
        <v>-7.6124692855985714</v>
      </c>
      <c r="I219">
        <f t="shared" si="103"/>
        <v>-0.21867004419000829</v>
      </c>
      <c r="J219">
        <f t="shared" si="93"/>
        <v>-2.1867004419000831E-3</v>
      </c>
      <c r="K219">
        <f t="shared" si="94"/>
        <v>-7.6124692855985721E-2</v>
      </c>
      <c r="L219">
        <f t="shared" si="95"/>
        <v>-0.70608459044765359</v>
      </c>
      <c r="M219">
        <f t="shared" si="96"/>
        <v>0.76090825264292272</v>
      </c>
      <c r="N219">
        <f t="shared" si="97"/>
        <v>-0.64885948483465505</v>
      </c>
      <c r="O219">
        <f t="shared" si="98"/>
        <v>0.35114051516534495</v>
      </c>
      <c r="P219">
        <f t="shared" si="99"/>
        <v>3.5114051516534497</v>
      </c>
      <c r="Q219">
        <f t="shared" si="104"/>
        <v>1.6312628762706727E-2</v>
      </c>
      <c r="R219">
        <f t="shared" si="100"/>
        <v>3.5277177804161566</v>
      </c>
      <c r="AE219">
        <f>AE218+AQ218</f>
        <v>0.82475113791570964</v>
      </c>
      <c r="AF219">
        <f>AF218+AR218</f>
        <v>-0.20680306799375248</v>
      </c>
      <c r="AG219">
        <f t="shared" si="88"/>
        <v>-7.3437889240141638</v>
      </c>
      <c r="AH219">
        <f>AE219+AF219*$B$5/2</f>
        <v>0.82371712257574092</v>
      </c>
      <c r="AI219">
        <f>AF219+AG219*$B$5/2</f>
        <v>-0.24352201261382328</v>
      </c>
      <c r="AJ219">
        <f t="shared" si="89"/>
        <v>-7.3520787212343901</v>
      </c>
      <c r="AK219">
        <f>AH219+AJ219*$B$5/2</f>
        <v>0.78695672896956892</v>
      </c>
      <c r="AL219">
        <f>AI219+AJ219*$B$5/2</f>
        <v>-0.28028240621999523</v>
      </c>
      <c r="AM219">
        <f t="shared" si="90"/>
        <v>-7.0976248941880691</v>
      </c>
      <c r="AN219">
        <f>AK219+AL219*$B$5/2</f>
        <v>0.78555531693846892</v>
      </c>
      <c r="AO219">
        <f>AL219+AM219*$B$5/2</f>
        <v>-0.31577053069093558</v>
      </c>
      <c r="AP219">
        <f t="shared" si="91"/>
        <v>-7.0902926560232729</v>
      </c>
      <c r="AQ219">
        <f>(AF219+AI219*2+2*AL219+AO219)/6*$B$5</f>
        <v>-2.6169707272538749E-3</v>
      </c>
      <c r="AR219">
        <f>(AG219+2*AJ219+2*AM219+AP219)/6*$B$5</f>
        <v>-7.222248135147058E-2</v>
      </c>
      <c r="AS219">
        <f>AE219-RADIANS(90)</f>
        <v>-0.74604518887918692</v>
      </c>
      <c r="AT219">
        <f t="shared" si="79"/>
        <v>0.73437889240141652</v>
      </c>
      <c r="AU219">
        <f t="shared" si="80"/>
        <v>-0.67873974570174445</v>
      </c>
      <c r="AV219">
        <f t="shared" si="81"/>
        <v>0.32126025429825555</v>
      </c>
      <c r="AW219">
        <f t="shared" si="82"/>
        <v>3.2126025429825553</v>
      </c>
      <c r="AX219">
        <f>$B$1*($B$3*AF219)^2/2</f>
        <v>2.1383754465814305E-2</v>
      </c>
      <c r="AY219">
        <f t="shared" si="83"/>
        <v>3.2339862974483697</v>
      </c>
      <c r="AZ219">
        <f t="shared" si="92"/>
        <v>2.1199999999999988</v>
      </c>
    </row>
    <row r="220" spans="3:52" x14ac:dyDescent="0.25">
      <c r="C220">
        <f t="shared" si="84"/>
        <v>2.109999999999999</v>
      </c>
      <c r="D220">
        <f t="shared" si="85"/>
        <v>0.86252503590534291</v>
      </c>
      <c r="E220">
        <f t="shared" si="86"/>
        <v>-0.2567493244138479</v>
      </c>
      <c r="F220">
        <f t="shared" si="87"/>
        <v>-7.5948757325035041</v>
      </c>
      <c r="G220">
        <f t="shared" si="101"/>
        <v>0.86342798972517376</v>
      </c>
      <c r="H220">
        <f t="shared" si="102"/>
        <v>-7.6007465470949418</v>
      </c>
      <c r="I220">
        <f t="shared" si="103"/>
        <v>-0.29472370307636542</v>
      </c>
      <c r="J220">
        <f t="shared" si="93"/>
        <v>-2.9472370307636543E-3</v>
      </c>
      <c r="K220">
        <f t="shared" si="94"/>
        <v>-7.6007465470949415E-2</v>
      </c>
      <c r="L220">
        <f t="shared" si="95"/>
        <v>-0.70827129088955365</v>
      </c>
      <c r="M220">
        <f t="shared" si="96"/>
        <v>0.75948757325035054</v>
      </c>
      <c r="N220">
        <f t="shared" si="97"/>
        <v>-0.65052181060921666</v>
      </c>
      <c r="O220">
        <f t="shared" si="98"/>
        <v>0.34947818939078334</v>
      </c>
      <c r="P220">
        <f t="shared" si="99"/>
        <v>3.4947818939078337</v>
      </c>
      <c r="Q220">
        <f t="shared" si="104"/>
        <v>3.2960107793483656E-2</v>
      </c>
      <c r="R220">
        <f t="shared" si="100"/>
        <v>3.5277420017013172</v>
      </c>
      <c r="AE220">
        <f>AE219+AQ219</f>
        <v>0.82213416718845578</v>
      </c>
      <c r="AF220">
        <f>AF219+AR219</f>
        <v>-0.27902554934522306</v>
      </c>
      <c r="AG220">
        <f t="shared" si="88"/>
        <v>-7.3260013767430552</v>
      </c>
      <c r="AH220">
        <f>AE220+AF220*$B$5/2</f>
        <v>0.82073903944172966</v>
      </c>
      <c r="AI220">
        <f>AF220+AG220*$B$5/2</f>
        <v>-0.31565555622893832</v>
      </c>
      <c r="AJ220">
        <f t="shared" si="89"/>
        <v>-7.3367667262316552</v>
      </c>
      <c r="AK220">
        <f>AH220+AJ220*$B$5/2</f>
        <v>0.78405520581057142</v>
      </c>
      <c r="AL220">
        <f>AI220+AJ220*$B$5/2</f>
        <v>-0.35233938986009661</v>
      </c>
      <c r="AM220">
        <f t="shared" si="90"/>
        <v>-7.0820799419955227</v>
      </c>
      <c r="AN220">
        <f>AK220+AL220*$B$5/2</f>
        <v>0.78229350886127091</v>
      </c>
      <c r="AO220">
        <f>AL220+AM220*$B$5/2</f>
        <v>-0.38774978957007422</v>
      </c>
      <c r="AP220">
        <f t="shared" si="91"/>
        <v>-7.0721789678884193</v>
      </c>
      <c r="AQ220">
        <f>(AF220+AI220*2+2*AL220+AO220)/6*$B$5</f>
        <v>-3.3379420518222787E-3</v>
      </c>
      <c r="AR220">
        <f>(AG220+2*AJ220+2*AM220+AP220)/6*$B$5</f>
        <v>-7.2059789468476382E-2</v>
      </c>
      <c r="AS220">
        <f>AE220-RADIANS(90)</f>
        <v>-0.74866215960644078</v>
      </c>
      <c r="AT220">
        <f t="shared" si="79"/>
        <v>0.73260013767430565</v>
      </c>
      <c r="AU220">
        <f t="shared" si="80"/>
        <v>-0.68065926738683902</v>
      </c>
      <c r="AV220">
        <f t="shared" si="81"/>
        <v>0.31934073261316098</v>
      </c>
      <c r="AW220">
        <f t="shared" si="82"/>
        <v>3.1934073261316098</v>
      </c>
      <c r="AX220">
        <f>$B$1*($B$3*AF220)^2/2</f>
        <v>3.8927628593701753E-2</v>
      </c>
      <c r="AY220">
        <f t="shared" si="83"/>
        <v>3.2323349547253115</v>
      </c>
      <c r="AZ220">
        <f t="shared" si="92"/>
        <v>2.1299999999999986</v>
      </c>
    </row>
    <row r="221" spans="3:52" x14ac:dyDescent="0.25">
      <c r="C221">
        <f t="shared" si="84"/>
        <v>2.1199999999999988</v>
      </c>
      <c r="D221">
        <f t="shared" si="85"/>
        <v>0.8595777988745793</v>
      </c>
      <c r="E221">
        <f t="shared" si="86"/>
        <v>-0.33275678988479729</v>
      </c>
      <c r="F221">
        <f t="shared" si="87"/>
        <v>-7.575670355259815</v>
      </c>
      <c r="G221">
        <f t="shared" si="101"/>
        <v>0.86086125195591889</v>
      </c>
      <c r="H221">
        <f t="shared" si="102"/>
        <v>-7.5840419480466927</v>
      </c>
      <c r="I221">
        <f t="shared" si="103"/>
        <v>-0.37063514166109635</v>
      </c>
      <c r="J221">
        <f t="shared" si="93"/>
        <v>-3.7063514166109637E-3</v>
      </c>
      <c r="K221">
        <f t="shared" si="94"/>
        <v>-7.5840419480466922E-2</v>
      </c>
      <c r="L221">
        <f t="shared" si="95"/>
        <v>-0.71121852792031726</v>
      </c>
      <c r="M221">
        <f t="shared" si="96"/>
        <v>0.75756703552598148</v>
      </c>
      <c r="N221">
        <f t="shared" si="97"/>
        <v>-0.65275737198776718</v>
      </c>
      <c r="O221">
        <f t="shared" si="98"/>
        <v>0.34724262801223282</v>
      </c>
      <c r="P221">
        <f t="shared" si="99"/>
        <v>3.4724262801223285</v>
      </c>
      <c r="Q221">
        <f t="shared" si="104"/>
        <v>5.5363540607217564E-2</v>
      </c>
      <c r="R221">
        <f t="shared" si="100"/>
        <v>3.5277898207295459</v>
      </c>
      <c r="AE221">
        <f>AE220+AQ220</f>
        <v>0.81879622513663353</v>
      </c>
      <c r="AF221">
        <f>AF220+AR220</f>
        <v>-0.35108533881369941</v>
      </c>
      <c r="AG221">
        <f t="shared" si="88"/>
        <v>-7.3032405944253389</v>
      </c>
      <c r="AH221">
        <f>AE221+AF221*$B$5/2</f>
        <v>0.81704079844256505</v>
      </c>
      <c r="AI221">
        <f>AF221+AG221*$B$5/2</f>
        <v>-0.38760154178582612</v>
      </c>
      <c r="AJ221">
        <f t="shared" si="89"/>
        <v>-7.3164981839282124</v>
      </c>
      <c r="AK221">
        <f>AH221+AJ221*$B$5/2</f>
        <v>0.780458307522924</v>
      </c>
      <c r="AL221">
        <f>AI221+AJ221*$B$5/2</f>
        <v>-0.42418403270546717</v>
      </c>
      <c r="AM221">
        <f t="shared" si="90"/>
        <v>-7.0615652940961793</v>
      </c>
      <c r="AN221">
        <f>AK221+AL221*$B$5/2</f>
        <v>0.77833738735939662</v>
      </c>
      <c r="AO221">
        <f>AL221+AM221*$B$5/2</f>
        <v>-0.45949185917594809</v>
      </c>
      <c r="AP221">
        <f t="shared" si="91"/>
        <v>-7.0490805458162082</v>
      </c>
      <c r="AQ221">
        <f>(AF221+AI221*2+2*AL221+AO221)/6*$B$5</f>
        <v>-4.05691391162039E-3</v>
      </c>
      <c r="AR221">
        <f>(AG221+2*AJ221+2*AM221+AP221)/6*$B$5</f>
        <v>-7.1847413493817222E-2</v>
      </c>
      <c r="AS221">
        <f>AE221-RADIANS(90)</f>
        <v>-0.75200010165826303</v>
      </c>
      <c r="AT221">
        <f t="shared" si="79"/>
        <v>0.73032405944253387</v>
      </c>
      <c r="AU221">
        <f t="shared" si="80"/>
        <v>-0.68310084775191005</v>
      </c>
      <c r="AV221">
        <f t="shared" si="81"/>
        <v>0.31689915224808995</v>
      </c>
      <c r="AW221">
        <f t="shared" si="82"/>
        <v>3.1689915224808995</v>
      </c>
      <c r="AX221">
        <f>$B$1*($B$3*AF221)^2/2</f>
        <v>6.1630457564965054E-2</v>
      </c>
      <c r="AY221">
        <f t="shared" si="83"/>
        <v>3.2306219800458646</v>
      </c>
      <c r="AZ221">
        <f t="shared" si="92"/>
        <v>2.1399999999999983</v>
      </c>
    </row>
    <row r="222" spans="3:52" x14ac:dyDescent="0.25">
      <c r="C222">
        <f t="shared" si="84"/>
        <v>2.1299999999999986</v>
      </c>
      <c r="D222">
        <f t="shared" si="85"/>
        <v>0.85587144745796839</v>
      </c>
      <c r="E222">
        <f t="shared" si="86"/>
        <v>-0.40859720936526422</v>
      </c>
      <c r="F222">
        <f t="shared" si="87"/>
        <v>-7.5514248949603155</v>
      </c>
      <c r="G222">
        <f t="shared" si="101"/>
        <v>0.85753481282775301</v>
      </c>
      <c r="H222">
        <f t="shared" si="102"/>
        <v>-7.5623188128766259</v>
      </c>
      <c r="I222">
        <f t="shared" si="103"/>
        <v>-0.44635433384006579</v>
      </c>
      <c r="J222">
        <f t="shared" si="93"/>
        <v>-4.4635433384006577E-3</v>
      </c>
      <c r="K222">
        <f t="shared" si="94"/>
        <v>-7.5623188128766256E-2</v>
      </c>
      <c r="L222">
        <f t="shared" si="95"/>
        <v>-0.71492487933692817</v>
      </c>
      <c r="M222">
        <f t="shared" si="96"/>
        <v>0.75514248949603158</v>
      </c>
      <c r="N222">
        <f t="shared" si="97"/>
        <v>-0.65556069174237086</v>
      </c>
      <c r="O222">
        <f t="shared" si="98"/>
        <v>0.34443930825762914</v>
      </c>
      <c r="P222">
        <f t="shared" si="99"/>
        <v>3.4443930825762914</v>
      </c>
      <c r="Q222">
        <f t="shared" si="104"/>
        <v>8.3475839750540778E-2</v>
      </c>
      <c r="R222">
        <f t="shared" si="100"/>
        <v>3.527868922326832</v>
      </c>
      <c r="AE222">
        <f>AE221+AQ221</f>
        <v>0.81473931122501309</v>
      </c>
      <c r="AF222">
        <f>AF221+AR221</f>
        <v>-0.42293275230751665</v>
      </c>
      <c r="AG222">
        <f t="shared" si="88"/>
        <v>-7.2754677568266324</v>
      </c>
      <c r="AH222">
        <f>AE222+AF222*$B$5/2</f>
        <v>0.81262464746347551</v>
      </c>
      <c r="AI222">
        <f>AF222+AG222*$B$5/2</f>
        <v>-0.45931009109164983</v>
      </c>
      <c r="AJ222">
        <f t="shared" si="89"/>
        <v>-7.2912380134064891</v>
      </c>
      <c r="AK222">
        <f>AH222+AJ222*$B$5/2</f>
        <v>0.77616845739644302</v>
      </c>
      <c r="AL222">
        <f>AI222+AJ222*$B$5/2</f>
        <v>-0.49576628115868226</v>
      </c>
      <c r="AM222">
        <f t="shared" si="90"/>
        <v>-7.0360516235118586</v>
      </c>
      <c r="AN222">
        <f>AK222+AL222*$B$5/2</f>
        <v>0.77368962599064961</v>
      </c>
      <c r="AO222">
        <f>AL222+AM222*$B$5/2</f>
        <v>-0.53094653927624158</v>
      </c>
      <c r="AP222">
        <f t="shared" si="91"/>
        <v>-7.020964738796148</v>
      </c>
      <c r="AQ222">
        <f>(AF222+AI222*2+2*AL222+AO222)/6*$B$5</f>
        <v>-4.7733867268073714E-3</v>
      </c>
      <c r="AR222">
        <f>(AG222+2*AJ222+2*AM222+AP222)/6*$B$5</f>
        <v>-7.1585019615765799E-2</v>
      </c>
      <c r="AS222">
        <f>AE222-RADIANS(90)</f>
        <v>-0.75605701556988347</v>
      </c>
      <c r="AT222">
        <f t="shared" si="79"/>
        <v>0.72754677568266335</v>
      </c>
      <c r="AU222">
        <f t="shared" si="80"/>
        <v>-0.68605808004407354</v>
      </c>
      <c r="AV222">
        <f t="shared" si="81"/>
        <v>0.31394191995592646</v>
      </c>
      <c r="AW222">
        <f t="shared" si="82"/>
        <v>3.1394191995592644</v>
      </c>
      <c r="AX222">
        <f>$B$1*($B$3*AF222)^2/2</f>
        <v>8.9436056487205609E-2</v>
      </c>
      <c r="AY222">
        <f t="shared" si="83"/>
        <v>3.2288552560464701</v>
      </c>
      <c r="AZ222">
        <f t="shared" si="92"/>
        <v>2.1499999999999981</v>
      </c>
    </row>
    <row r="223" spans="3:52" x14ac:dyDescent="0.25">
      <c r="C223">
        <f t="shared" si="84"/>
        <v>2.1399999999999983</v>
      </c>
      <c r="D223">
        <f t="shared" si="85"/>
        <v>0.85140790411956768</v>
      </c>
      <c r="E223">
        <f t="shared" si="86"/>
        <v>-0.48422039749403045</v>
      </c>
      <c r="F223">
        <f t="shared" si="87"/>
        <v>-7.5220885323161957</v>
      </c>
      <c r="G223">
        <f t="shared" si="101"/>
        <v>0.85345034547049825</v>
      </c>
      <c r="H223">
        <f t="shared" si="102"/>
        <v>-7.5355309853151393</v>
      </c>
      <c r="I223">
        <f t="shared" si="103"/>
        <v>-0.52183084015561143</v>
      </c>
      <c r="J223">
        <f t="shared" si="93"/>
        <v>-5.2183084015561144E-3</v>
      </c>
      <c r="K223">
        <f t="shared" si="94"/>
        <v>-7.5355309853151392E-2</v>
      </c>
      <c r="L223">
        <f t="shared" si="95"/>
        <v>-0.71938842267532888</v>
      </c>
      <c r="M223">
        <f t="shared" si="96"/>
        <v>0.75220885323161957</v>
      </c>
      <c r="N223">
        <f t="shared" si="97"/>
        <v>-0.65892476134986133</v>
      </c>
      <c r="O223">
        <f t="shared" si="98"/>
        <v>0.34107523865013867</v>
      </c>
      <c r="P223">
        <f t="shared" si="99"/>
        <v>3.4107523865013869</v>
      </c>
      <c r="Q223">
        <f t="shared" si="104"/>
        <v>0.11723469667463843</v>
      </c>
      <c r="R223">
        <f t="shared" si="100"/>
        <v>3.5279870831760252</v>
      </c>
      <c r="AE223">
        <f>AE222+AQ222</f>
        <v>0.8099659244982057</v>
      </c>
      <c r="AF223">
        <f>AF222+AR222</f>
        <v>-0.49451777192328245</v>
      </c>
      <c r="AG223">
        <f t="shared" si="88"/>
        <v>-7.2426367894455845</v>
      </c>
      <c r="AH223">
        <f>AE223+AF223*$B$5/2</f>
        <v>0.80749333563858927</v>
      </c>
      <c r="AI223">
        <f>AF223+AG223*$B$5/2</f>
        <v>-0.53073095587051033</v>
      </c>
      <c r="AJ223">
        <f t="shared" si="89"/>
        <v>-7.2609436788149537</v>
      </c>
      <c r="AK223">
        <f>AH223+AJ223*$B$5/2</f>
        <v>0.77118861724451448</v>
      </c>
      <c r="AL223">
        <f>AI223+AJ223*$B$5/2</f>
        <v>-0.56703567426458512</v>
      </c>
      <c r="AM223">
        <f t="shared" si="90"/>
        <v>-7.0055036803950355</v>
      </c>
      <c r="AN223">
        <f>AK223+AL223*$B$5/2</f>
        <v>0.76835343887319152</v>
      </c>
      <c r="AO223">
        <f>AL223+AM223*$B$5/2</f>
        <v>-0.60206319266656028</v>
      </c>
      <c r="AP223">
        <f t="shared" si="91"/>
        <v>-6.9877931612558442</v>
      </c>
      <c r="AQ223">
        <f>(AF223+AI223*2+2*AL223+AO223)/6*$B$5</f>
        <v>-5.4868570414333892E-3</v>
      </c>
      <c r="AR223">
        <f>(AG223+2*AJ223+2*AM223+AP223)/6*$B$5</f>
        <v>-7.1272207781869018E-2</v>
      </c>
      <c r="AS223">
        <f>AE223-RADIANS(90)</f>
        <v>-0.76083040229669086</v>
      </c>
      <c r="AT223">
        <f t="shared" si="79"/>
        <v>0.72426367894455856</v>
      </c>
      <c r="AU223">
        <f t="shared" si="80"/>
        <v>-0.68952311300034996</v>
      </c>
      <c r="AV223">
        <f t="shared" si="81"/>
        <v>0.31047688699965004</v>
      </c>
      <c r="AW223">
        <f t="shared" si="82"/>
        <v>3.1047688699965006</v>
      </c>
      <c r="AX223">
        <f>$B$1*($B$3*AF223)^2/2</f>
        <v>0.1222739133739838</v>
      </c>
      <c r="AY223">
        <f t="shared" si="83"/>
        <v>3.2270427833704844</v>
      </c>
      <c r="AZ223">
        <f t="shared" si="92"/>
        <v>2.1599999999999979</v>
      </c>
    </row>
    <row r="224" spans="3:52" x14ac:dyDescent="0.25">
      <c r="C224">
        <f t="shared" si="84"/>
        <v>2.1499999999999981</v>
      </c>
      <c r="D224">
        <f t="shared" si="85"/>
        <v>0.84618959571801156</v>
      </c>
      <c r="E224">
        <f t="shared" si="86"/>
        <v>-0.55957570734718187</v>
      </c>
      <c r="F224">
        <f t="shared" si="87"/>
        <v>-7.4876015463923196</v>
      </c>
      <c r="G224">
        <f t="shared" si="101"/>
        <v>0.84861002558283172</v>
      </c>
      <c r="H224">
        <f t="shared" si="102"/>
        <v>-7.5036231999954142</v>
      </c>
      <c r="I224">
        <f t="shared" si="103"/>
        <v>-0.59701371507914347</v>
      </c>
      <c r="J224">
        <f t="shared" si="93"/>
        <v>-5.9701371507914353E-3</v>
      </c>
      <c r="K224">
        <f t="shared" si="94"/>
        <v>-7.5036231999954142E-2</v>
      </c>
      <c r="L224">
        <f t="shared" si="95"/>
        <v>-0.724606731076885</v>
      </c>
      <c r="M224">
        <f t="shared" si="96"/>
        <v>0.74876015463923196</v>
      </c>
      <c r="N224">
        <f t="shared" si="97"/>
        <v>-0.66284102982889759</v>
      </c>
      <c r="O224">
        <f t="shared" si="98"/>
        <v>0.33715897017110241</v>
      </c>
      <c r="P224">
        <f t="shared" si="99"/>
        <v>3.3715897017110241</v>
      </c>
      <c r="Q224">
        <f t="shared" si="104"/>
        <v>0.15656248612654947</v>
      </c>
      <c r="R224">
        <f t="shared" si="100"/>
        <v>3.5281521878375735</v>
      </c>
      <c r="AE224">
        <f>AE223+AQ223</f>
        <v>0.80447906745677233</v>
      </c>
      <c r="AF224">
        <f>AF223+AR223</f>
        <v>-0.56578997970515144</v>
      </c>
      <c r="AG224">
        <f t="shared" si="88"/>
        <v>-7.2046948101086814</v>
      </c>
      <c r="AH224">
        <f>AE224+AF224*$B$5/2</f>
        <v>0.80165011755824656</v>
      </c>
      <c r="AI224">
        <f>AF224+AG224*$B$5/2</f>
        <v>-0.60181345375569484</v>
      </c>
      <c r="AJ224">
        <f t="shared" si="89"/>
        <v>-7.2255655955138867</v>
      </c>
      <c r="AK224">
        <f>AH224+AJ224*$B$5/2</f>
        <v>0.76552228958067714</v>
      </c>
      <c r="AL224">
        <f>AI224+AJ224*$B$5/2</f>
        <v>-0.63794128173326425</v>
      </c>
      <c r="AM224">
        <f t="shared" si="90"/>
        <v>-6.9698806767465973</v>
      </c>
      <c r="AN224">
        <f>AK224+AL224*$B$5/2</f>
        <v>0.7623325831720108</v>
      </c>
      <c r="AO224">
        <f>AL224+AM224*$B$5/2</f>
        <v>-0.67279068511699724</v>
      </c>
      <c r="AP224">
        <f t="shared" si="91"/>
        <v>-6.9495221169236405</v>
      </c>
      <c r="AQ224">
        <f>(AF224+AI224*2+2*AL224+AO224)/6*$B$5</f>
        <v>-6.1968168930001113E-3</v>
      </c>
      <c r="AR224">
        <f>(AG224+2*AJ224+2*AM224+AP224)/6*$B$5</f>
        <v>-7.0908515785922152E-2</v>
      </c>
      <c r="AS224">
        <f>AE224-RADIANS(90)</f>
        <v>-0.76631725933812422</v>
      </c>
      <c r="AT224">
        <f t="shared" si="79"/>
        <v>0.72046948101086816</v>
      </c>
      <c r="AU224">
        <f t="shared" si="80"/>
        <v>-0.6934866450999112</v>
      </c>
      <c r="AV224">
        <f t="shared" si="81"/>
        <v>0.3065133549000888</v>
      </c>
      <c r="AW224">
        <f t="shared" si="82"/>
        <v>3.0651335490008877</v>
      </c>
      <c r="AX224">
        <f>$B$1*($B$3*AF224)^2/2</f>
        <v>0.16005915056737785</v>
      </c>
      <c r="AY224">
        <f t="shared" si="83"/>
        <v>3.2251926995682654</v>
      </c>
      <c r="AZ224">
        <f t="shared" si="92"/>
        <v>2.1699999999999977</v>
      </c>
    </row>
    <row r="225" spans="3:52" x14ac:dyDescent="0.25">
      <c r="C225">
        <f t="shared" si="84"/>
        <v>2.1599999999999979</v>
      </c>
      <c r="D225">
        <f t="shared" si="85"/>
        <v>0.84021945856722013</v>
      </c>
      <c r="E225">
        <f t="shared" si="86"/>
        <v>-0.634611939347136</v>
      </c>
      <c r="F225">
        <f t="shared" si="87"/>
        <v>-7.4478958247334113</v>
      </c>
      <c r="G225">
        <f t="shared" si="101"/>
        <v>0.84301653602127591</v>
      </c>
      <c r="H225">
        <f t="shared" si="102"/>
        <v>-7.4665315464076745</v>
      </c>
      <c r="I225">
        <f t="shared" si="103"/>
        <v>-0.6718514184708031</v>
      </c>
      <c r="J225">
        <f t="shared" si="93"/>
        <v>-6.7185141847080311E-3</v>
      </c>
      <c r="K225">
        <f t="shared" si="94"/>
        <v>-7.4665315464076745E-2</v>
      </c>
      <c r="L225">
        <f t="shared" si="95"/>
        <v>-0.73057686822767642</v>
      </c>
      <c r="M225">
        <f t="shared" si="96"/>
        <v>0.74478958247334115</v>
      </c>
      <c r="N225">
        <f t="shared" si="97"/>
        <v>-0.6672993914572275</v>
      </c>
      <c r="O225">
        <f t="shared" si="98"/>
        <v>0.3327006085427725</v>
      </c>
      <c r="P225">
        <f t="shared" si="99"/>
        <v>3.3270060854277252</v>
      </c>
      <c r="Q225">
        <f t="shared" si="104"/>
        <v>0.2013661567809665</v>
      </c>
      <c r="R225">
        <f t="shared" si="100"/>
        <v>3.5283722422086918</v>
      </c>
      <c r="AE225">
        <f>AE224+AQ224</f>
        <v>0.79828225056377222</v>
      </c>
      <c r="AF225">
        <f>AF224+AR224</f>
        <v>-0.6366984954910736</v>
      </c>
      <c r="AG225">
        <f t="shared" si="88"/>
        <v>-7.1615826559304594</v>
      </c>
      <c r="AH225">
        <f>AE225+AF225*$B$5/2</f>
        <v>0.7950987580863168</v>
      </c>
      <c r="AI225">
        <f>AF225+AG225*$B$5/2</f>
        <v>-0.67250640877072587</v>
      </c>
      <c r="AJ225">
        <f t="shared" si="89"/>
        <v>-7.1850476171192925</v>
      </c>
      <c r="AK225">
        <f>AH225+AJ225*$B$5/2</f>
        <v>0.75917352000072036</v>
      </c>
      <c r="AL225">
        <f>AI225+AJ225*$B$5/2</f>
        <v>-0.70843164685632232</v>
      </c>
      <c r="AM225">
        <f t="shared" si="90"/>
        <v>-6.9291367457790773</v>
      </c>
      <c r="AN225">
        <f>AK225+AL225*$B$5/2</f>
        <v>0.75563136176643875</v>
      </c>
      <c r="AO225">
        <f>AL225+AM225*$B$5/2</f>
        <v>-0.74307733058521774</v>
      </c>
      <c r="AP225">
        <f t="shared" si="91"/>
        <v>-6.9061030966773007</v>
      </c>
      <c r="AQ225">
        <f>(AF225+AI225*2+2*AL225+AO225)/6*$B$5</f>
        <v>-6.9027532288839797E-3</v>
      </c>
      <c r="AR225">
        <f>(AG225+2*AJ225+2*AM225+AP225)/6*$B$5</f>
        <v>-7.0493424130674165E-2</v>
      </c>
      <c r="AS225">
        <f>AE225-RADIANS(90)</f>
        <v>-0.77251407623112434</v>
      </c>
      <c r="AT225">
        <f t="shared" si="79"/>
        <v>0.71615826559304607</v>
      </c>
      <c r="AU225">
        <f t="shared" si="80"/>
        <v>-0.69793791888875056</v>
      </c>
      <c r="AV225">
        <f t="shared" si="81"/>
        <v>0.30206208111124944</v>
      </c>
      <c r="AW225">
        <f t="shared" si="82"/>
        <v>3.0206208111124946</v>
      </c>
      <c r="AX225">
        <f>$B$1*($B$3*AF225)^2/2</f>
        <v>0.20269248708029833</v>
      </c>
      <c r="AY225">
        <f t="shared" si="83"/>
        <v>3.2233132981927928</v>
      </c>
      <c r="AZ225">
        <f t="shared" si="92"/>
        <v>2.1799999999999975</v>
      </c>
    </row>
    <row r="226" spans="3:52" x14ac:dyDescent="0.25">
      <c r="C226">
        <f t="shared" si="84"/>
        <v>2.1699999999999977</v>
      </c>
      <c r="D226">
        <f t="shared" si="85"/>
        <v>0.8335009443825121</v>
      </c>
      <c r="E226">
        <f t="shared" si="86"/>
        <v>-0.70927725481121273</v>
      </c>
      <c r="F226">
        <f t="shared" si="87"/>
        <v>-7.4028954652015502</v>
      </c>
      <c r="G226">
        <f t="shared" si="101"/>
        <v>0.83667307229316412</v>
      </c>
      <c r="H226">
        <f t="shared" si="102"/>
        <v>-7.4241840248070385</v>
      </c>
      <c r="I226">
        <f t="shared" si="103"/>
        <v>-0.74629173213722044</v>
      </c>
      <c r="J226">
        <f t="shared" si="93"/>
        <v>-7.4629173213722044E-3</v>
      </c>
      <c r="K226">
        <f t="shared" si="94"/>
        <v>-7.4241840248070387E-2</v>
      </c>
      <c r="L226">
        <f t="shared" si="95"/>
        <v>-0.73729538241238446</v>
      </c>
      <c r="M226">
        <f t="shared" si="96"/>
        <v>0.740289546520155</v>
      </c>
      <c r="N226">
        <f t="shared" si="97"/>
        <v>-0.67228817281950104</v>
      </c>
      <c r="O226">
        <f t="shared" si="98"/>
        <v>0.32771182718049896</v>
      </c>
      <c r="P226">
        <f t="shared" si="99"/>
        <v>3.2771182718049898</v>
      </c>
      <c r="Q226">
        <f t="shared" si="104"/>
        <v>0.251537112096265</v>
      </c>
      <c r="R226">
        <f t="shared" si="100"/>
        <v>3.5286553839012549</v>
      </c>
      <c r="AE226">
        <f>AE225+AQ225</f>
        <v>0.79137949733488822</v>
      </c>
      <c r="AF226">
        <f>AF225+AR225</f>
        <v>-0.70719191962174777</v>
      </c>
      <c r="AG226">
        <f t="shared" si="88"/>
        <v>-7.1132354894115544</v>
      </c>
      <c r="AH226">
        <f>AE226+AF226*$B$5/2</f>
        <v>0.78784353773677951</v>
      </c>
      <c r="AI226">
        <f>AF226+AG226*$B$5/2</f>
        <v>-0.74275809706880558</v>
      </c>
      <c r="AJ226">
        <f t="shared" si="89"/>
        <v>-7.139327602370825</v>
      </c>
      <c r="AK226">
        <f>AH226+AJ226*$B$5/2</f>
        <v>0.75214689972492543</v>
      </c>
      <c r="AL226">
        <f>AI226+AJ226*$B$5/2</f>
        <v>-0.77845473508065965</v>
      </c>
      <c r="AM226">
        <f t="shared" si="90"/>
        <v>-6.8832214742262341</v>
      </c>
      <c r="AN226">
        <f>AK226+AL226*$B$5/2</f>
        <v>0.74825462604952209</v>
      </c>
      <c r="AO226">
        <f>AL226+AM226*$B$5/2</f>
        <v>-0.81287084245179086</v>
      </c>
      <c r="AP226">
        <f t="shared" si="91"/>
        <v>-6.8574833485077313</v>
      </c>
      <c r="AQ226">
        <f>(AF226+AI226*2+2*AL226+AO226)/6*$B$5</f>
        <v>-7.6041473772874481E-3</v>
      </c>
      <c r="AR226">
        <f>(AG226+2*AJ226+2*AM226+AP226)/6*$B$5</f>
        <v>-7.0026361651855662E-2</v>
      </c>
      <c r="AS226">
        <f>AE226-RADIANS(90)</f>
        <v>-0.77941682946000834</v>
      </c>
      <c r="AT226">
        <f t="shared" si="79"/>
        <v>0.71132354894115557</v>
      </c>
      <c r="AU226">
        <f t="shared" si="80"/>
        <v>-0.70286471580365983</v>
      </c>
      <c r="AV226">
        <f t="shared" si="81"/>
        <v>0.29713528419634017</v>
      </c>
      <c r="AW226">
        <f t="shared" si="82"/>
        <v>2.9713528419634017</v>
      </c>
      <c r="AX226">
        <f>$B$1*($B$3*AF226)^2/2</f>
        <v>0.25006020558914627</v>
      </c>
      <c r="AY226">
        <f t="shared" si="83"/>
        <v>3.2214130475525478</v>
      </c>
      <c r="AZ226">
        <f t="shared" si="92"/>
        <v>2.1899999999999973</v>
      </c>
    </row>
    <row r="227" spans="3:52" x14ac:dyDescent="0.25">
      <c r="C227">
        <f t="shared" si="84"/>
        <v>2.1799999999999975</v>
      </c>
      <c r="D227">
        <f t="shared" si="85"/>
        <v>0.82603802706113993</v>
      </c>
      <c r="E227">
        <f t="shared" si="86"/>
        <v>-0.78351909505928308</v>
      </c>
      <c r="F227">
        <f t="shared" si="87"/>
        <v>-7.352517468752815</v>
      </c>
      <c r="G227">
        <f t="shared" si="101"/>
        <v>0.82958334890721563</v>
      </c>
      <c r="H227">
        <f t="shared" si="102"/>
        <v>-7.3765011934341773</v>
      </c>
      <c r="I227">
        <f t="shared" si="103"/>
        <v>-0.82028168240304711</v>
      </c>
      <c r="J227">
        <f t="shared" si="93"/>
        <v>-8.2028168240304705E-3</v>
      </c>
      <c r="K227">
        <f t="shared" si="94"/>
        <v>-7.3765011934341776E-2</v>
      </c>
      <c r="L227">
        <f t="shared" si="95"/>
        <v>-0.74475829973375662</v>
      </c>
      <c r="M227">
        <f t="shared" si="96"/>
        <v>0.73525174687528161</v>
      </c>
      <c r="N227">
        <f t="shared" si="97"/>
        <v>-0.67779411971250303</v>
      </c>
      <c r="O227">
        <f t="shared" si="98"/>
        <v>0.32220588028749697</v>
      </c>
      <c r="P227">
        <f t="shared" si="99"/>
        <v>3.2220588028749697</v>
      </c>
      <c r="Q227">
        <f t="shared" si="104"/>
        <v>0.30695108616125893</v>
      </c>
      <c r="R227">
        <f t="shared" si="100"/>
        <v>3.5290098890362285</v>
      </c>
      <c r="AE227">
        <f>AE226+AQ226</f>
        <v>0.78377534995760079</v>
      </c>
      <c r="AF227">
        <f>AF226+AR226</f>
        <v>-0.77721828127360348</v>
      </c>
      <c r="AG227">
        <f t="shared" si="88"/>
        <v>-7.059583482113486</v>
      </c>
      <c r="AH227">
        <f>AE227+AF227*$B$5/2</f>
        <v>0.77988925855123281</v>
      </c>
      <c r="AI227">
        <f>AF227+AG227*$B$5/2</f>
        <v>-0.81251619868417091</v>
      </c>
      <c r="AJ227">
        <f t="shared" si="89"/>
        <v>-7.0883380604390318</v>
      </c>
      <c r="AK227">
        <f>AH227+AJ227*$B$5/2</f>
        <v>0.74444756824903768</v>
      </c>
      <c r="AL227">
        <f>AI227+AJ227*$B$5/2</f>
        <v>-0.84795788898636604</v>
      </c>
      <c r="AM227">
        <f t="shared" si="90"/>
        <v>-6.8320805055118852</v>
      </c>
      <c r="AN227">
        <f>AK227+AL227*$B$5/2</f>
        <v>0.74020777880410582</v>
      </c>
      <c r="AO227">
        <f>AL227+AM227*$B$5/2</f>
        <v>-0.88211829151392551</v>
      </c>
      <c r="AP227">
        <f t="shared" si="91"/>
        <v>-6.8036065173202784</v>
      </c>
      <c r="AQ227">
        <f>(AF227+AI227*2+2*AL227+AO227)/6*$B$5</f>
        <v>-8.300474580214337E-3</v>
      </c>
      <c r="AR227">
        <f>(AG227+2*AJ227+2*AM227+AP227)/6*$B$5</f>
        <v>-6.9506711885559333E-2</v>
      </c>
      <c r="AS227">
        <f>AE227-RADIANS(90)</f>
        <v>-0.78702097683729577</v>
      </c>
      <c r="AT227">
        <f t="shared" si="79"/>
        <v>0.70595834821134873</v>
      </c>
      <c r="AU227">
        <f t="shared" si="80"/>
        <v>-0.70825335197985761</v>
      </c>
      <c r="AV227">
        <f t="shared" si="81"/>
        <v>0.29174664802014239</v>
      </c>
      <c r="AW227">
        <f t="shared" si="82"/>
        <v>2.9174664802014236</v>
      </c>
      <c r="AX227">
        <f>$B$1*($B$3*AF227)^2/2</f>
        <v>0.30203412837294713</v>
      </c>
      <c r="AY227">
        <f t="shared" si="83"/>
        <v>3.2195006085743709</v>
      </c>
      <c r="AZ227">
        <f t="shared" si="92"/>
        <v>2.1999999999999971</v>
      </c>
    </row>
    <row r="228" spans="3:52" x14ac:dyDescent="0.25">
      <c r="C228">
        <f t="shared" si="84"/>
        <v>2.1899999999999973</v>
      </c>
      <c r="D228">
        <f t="shared" si="85"/>
        <v>0.81783521023710948</v>
      </c>
      <c r="E228">
        <f t="shared" si="86"/>
        <v>-0.85728410699362489</v>
      </c>
      <c r="F228">
        <f t="shared" si="87"/>
        <v>-7.2966725220577979</v>
      </c>
      <c r="G228">
        <f t="shared" si="101"/>
        <v>0.82175160652617185</v>
      </c>
      <c r="H228">
        <f t="shared" si="102"/>
        <v>-7.3233969061154705</v>
      </c>
      <c r="I228">
        <f t="shared" si="103"/>
        <v>-0.89376746960391384</v>
      </c>
      <c r="J228">
        <f t="shared" si="93"/>
        <v>-8.9376746960391391E-3</v>
      </c>
      <c r="K228">
        <f t="shared" si="94"/>
        <v>-7.3233969061154702E-2</v>
      </c>
      <c r="L228">
        <f t="shared" si="95"/>
        <v>-0.75296111655778708</v>
      </c>
      <c r="M228">
        <f t="shared" si="96"/>
        <v>0.72966725220577977</v>
      </c>
      <c r="N228">
        <f t="shared" si="97"/>
        <v>-0.68380238450773689</v>
      </c>
      <c r="O228">
        <f t="shared" si="98"/>
        <v>0.31619761549226311</v>
      </c>
      <c r="P228">
        <f t="shared" si="99"/>
        <v>3.1619761549226313</v>
      </c>
      <c r="Q228">
        <f t="shared" si="104"/>
        <v>0.36746802005192847</v>
      </c>
      <c r="R228">
        <f t="shared" si="100"/>
        <v>3.52944417497456</v>
      </c>
      <c r="AE228">
        <f>AE227+AQ227</f>
        <v>0.77547487537738646</v>
      </c>
      <c r="AF228">
        <f>AF227+AR227</f>
        <v>-0.84672499315916283</v>
      </c>
      <c r="AG228">
        <f t="shared" si="88"/>
        <v>-7.0005525739670924</v>
      </c>
      <c r="AH228">
        <f>AE228+AF228*$B$5/2</f>
        <v>0.77124125041159064</v>
      </c>
      <c r="AI228">
        <f>AF228+AG228*$B$5/2</f>
        <v>-0.88172775602899833</v>
      </c>
      <c r="AJ228">
        <f t="shared" si="89"/>
        <v>-7.0320068729303067</v>
      </c>
      <c r="AK228">
        <f>AH228+AJ228*$B$5/2</f>
        <v>0.7360812160469391</v>
      </c>
      <c r="AL228">
        <f>AI228+AJ228*$B$5/2</f>
        <v>-0.91688779039364987</v>
      </c>
      <c r="AM228">
        <f t="shared" si="90"/>
        <v>-6.7756562112734553</v>
      </c>
      <c r="AN228">
        <f>AK228+AL228*$B$5/2</f>
        <v>0.73149677709497085</v>
      </c>
      <c r="AO228">
        <f>AL228+AM228*$B$5/2</f>
        <v>-0.95076607145001713</v>
      </c>
      <c r="AP228">
        <f t="shared" si="91"/>
        <v>-6.7444133518585421</v>
      </c>
      <c r="AQ228">
        <f>(AF228+AI228*2+2*AL228+AO228)/6*$B$5</f>
        <v>-8.9912035957574604E-3</v>
      </c>
      <c r="AR228">
        <f>(AG228+2*AJ228+2*AM228+AP228)/6*$B$5</f>
        <v>-6.8933820157055264E-2</v>
      </c>
      <c r="AS228">
        <f>AE228-RADIANS(90)</f>
        <v>-0.79532145141751009</v>
      </c>
      <c r="AT228">
        <f t="shared" si="79"/>
        <v>0.70005525739670926</v>
      </c>
      <c r="AU228">
        <f t="shared" si="80"/>
        <v>-0.71408867557973998</v>
      </c>
      <c r="AV228">
        <f t="shared" si="81"/>
        <v>0.28591132442026002</v>
      </c>
      <c r="AW228">
        <f t="shared" si="82"/>
        <v>2.8591132442026002</v>
      </c>
      <c r="AX228">
        <f>$B$1*($B$3*AF228)^2/2</f>
        <v>0.35847160702019215</v>
      </c>
      <c r="AY228">
        <f t="shared" si="83"/>
        <v>3.2175848512227923</v>
      </c>
      <c r="AZ228">
        <f t="shared" si="92"/>
        <v>2.2099999999999969</v>
      </c>
    </row>
    <row r="229" spans="3:52" x14ac:dyDescent="0.25">
      <c r="C229">
        <f t="shared" si="84"/>
        <v>2.1999999999999971</v>
      </c>
      <c r="D229">
        <f t="shared" si="85"/>
        <v>0.80889753554107036</v>
      </c>
      <c r="E229">
        <f t="shared" si="86"/>
        <v>-0.93051807605477954</v>
      </c>
      <c r="F229">
        <f t="shared" si="87"/>
        <v>-7.2352658684794058</v>
      </c>
      <c r="G229">
        <f t="shared" si="101"/>
        <v>0.8131826198568356</v>
      </c>
      <c r="H229">
        <f t="shared" si="102"/>
        <v>-7.2647791389521448</v>
      </c>
      <c r="I229">
        <f t="shared" si="103"/>
        <v>-0.96669440539717655</v>
      </c>
      <c r="J229">
        <f t="shared" si="93"/>
        <v>-9.6669440539717665E-3</v>
      </c>
      <c r="K229">
        <f t="shared" si="94"/>
        <v>-7.2647791389521446E-2</v>
      </c>
      <c r="L229">
        <f t="shared" si="95"/>
        <v>-0.7618987912538262</v>
      </c>
      <c r="M229">
        <f t="shared" si="96"/>
        <v>0.72352658684794069</v>
      </c>
      <c r="N229">
        <f t="shared" si="97"/>
        <v>-0.69029651464002728</v>
      </c>
      <c r="O229">
        <f t="shared" si="98"/>
        <v>0.30970348535997272</v>
      </c>
      <c r="P229">
        <f t="shared" si="99"/>
        <v>3.0970348535997272</v>
      </c>
      <c r="Q229">
        <f t="shared" si="104"/>
        <v>0.43293194493234421</v>
      </c>
      <c r="R229">
        <f t="shared" si="100"/>
        <v>3.5299667985320715</v>
      </c>
      <c r="AE229">
        <f>AE228+AQ228</f>
        <v>0.76648367178162902</v>
      </c>
      <c r="AF229">
        <f>AF228+AR228</f>
        <v>-0.91565881331621812</v>
      </c>
      <c r="AG229">
        <f t="shared" si="88"/>
        <v>-6.9360653058376549</v>
      </c>
      <c r="AH229">
        <f>AE229+AF229*$B$5/2</f>
        <v>0.76190537771504796</v>
      </c>
      <c r="AI229">
        <f>AF229+AG229*$B$5/2</f>
        <v>-0.95033913984540641</v>
      </c>
      <c r="AJ229">
        <f t="shared" si="89"/>
        <v>-6.9702580904406322</v>
      </c>
      <c r="AK229">
        <f>AH229+AJ229*$B$5/2</f>
        <v>0.72705408726284482</v>
      </c>
      <c r="AL229">
        <f>AI229+AJ229*$B$5/2</f>
        <v>-0.98519043029760955</v>
      </c>
      <c r="AM229">
        <f t="shared" si="90"/>
        <v>-6.7138884282873024</v>
      </c>
      <c r="AN229">
        <f>AK229+AL229*$B$5/2</f>
        <v>0.72212813511135676</v>
      </c>
      <c r="AO229">
        <f>AL229+AM229*$B$5/2</f>
        <v>-1.0187598724390461</v>
      </c>
      <c r="AP229">
        <f t="shared" si="91"/>
        <v>-6.6798424755664465</v>
      </c>
      <c r="AQ229">
        <f>(AF229+AI229*2+2*AL229+AO229)/6*$B$5</f>
        <v>-9.6757963767354922E-3</v>
      </c>
      <c r="AR229">
        <f>(AG229+2*AJ229+2*AM229+AP229)/6*$B$5</f>
        <v>-6.8307001364766612E-2</v>
      </c>
      <c r="AS229">
        <f>AE229-RADIANS(90)</f>
        <v>-0.80431265501326754</v>
      </c>
      <c r="AT229">
        <f t="shared" si="79"/>
        <v>0.69360653058376565</v>
      </c>
      <c r="AU229">
        <f t="shared" si="80"/>
        <v>-0.72035406622823461</v>
      </c>
      <c r="AV229">
        <f t="shared" si="81"/>
        <v>0.27964593377176539</v>
      </c>
      <c r="AW229">
        <f t="shared" si="82"/>
        <v>2.7964593377176539</v>
      </c>
      <c r="AX229">
        <f>$B$1*($B$3*AF229)^2/2</f>
        <v>0.41921553120183241</v>
      </c>
      <c r="AY229">
        <f t="shared" si="83"/>
        <v>3.2156748689194865</v>
      </c>
      <c r="AZ229">
        <f t="shared" si="92"/>
        <v>2.2199999999999966</v>
      </c>
    </row>
    <row r="230" spans="3:52" x14ac:dyDescent="0.25">
      <c r="C230">
        <f t="shared" si="84"/>
        <v>2.2099999999999969</v>
      </c>
      <c r="D230">
        <f t="shared" si="85"/>
        <v>0.79923059148709863</v>
      </c>
      <c r="E230">
        <f t="shared" si="86"/>
        <v>-1.0031658674443009</v>
      </c>
      <c r="F230">
        <f t="shared" si="87"/>
        <v>-7.1681982654563328</v>
      </c>
      <c r="G230">
        <f t="shared" si="101"/>
        <v>0.8038817062038488</v>
      </c>
      <c r="H230">
        <f t="shared" si="102"/>
        <v>-7.2005509043797407</v>
      </c>
      <c r="I230">
        <f t="shared" si="103"/>
        <v>-1.0390068587715826</v>
      </c>
      <c r="J230">
        <f t="shared" si="93"/>
        <v>-1.0390068587715826E-2</v>
      </c>
      <c r="K230">
        <f t="shared" si="94"/>
        <v>-7.2005509043797405E-2</v>
      </c>
      <c r="L230">
        <f t="shared" si="95"/>
        <v>-0.77156573530779793</v>
      </c>
      <c r="M230">
        <f t="shared" si="96"/>
        <v>0.71681982654563325</v>
      </c>
      <c r="N230">
        <f t="shared" si="97"/>
        <v>-0.69725844295432393</v>
      </c>
      <c r="O230">
        <f t="shared" si="98"/>
        <v>0.30274155704567607</v>
      </c>
      <c r="P230">
        <f t="shared" si="99"/>
        <v>3.0274155704567605</v>
      </c>
      <c r="Q230">
        <f t="shared" si="104"/>
        <v>0.50317087880263833</v>
      </c>
      <c r="R230">
        <f t="shared" si="100"/>
        <v>3.530586449259399</v>
      </c>
      <c r="AE230">
        <f>AE229+AQ229</f>
        <v>0.75680787540489347</v>
      </c>
      <c r="AF230">
        <f>AF229+AR229</f>
        <v>-0.98396581468098476</v>
      </c>
      <c r="AG230">
        <f t="shared" si="88"/>
        <v>-6.8660417224819081</v>
      </c>
      <c r="AH230">
        <f>AE230+AF230*$B$5/2</f>
        <v>0.75188804633148854</v>
      </c>
      <c r="AI230">
        <f>AF230+AG230*$B$5/2</f>
        <v>-1.0182960232933942</v>
      </c>
      <c r="AJ230">
        <f t="shared" si="89"/>
        <v>-6.9030128010486136</v>
      </c>
      <c r="AK230">
        <f>AH230+AJ230*$B$5/2</f>
        <v>0.71737298232624547</v>
      </c>
      <c r="AL230">
        <f>AI230+AJ230*$B$5/2</f>
        <v>-1.0528110872986374</v>
      </c>
      <c r="AM230">
        <f t="shared" si="90"/>
        <v>-6.646715257363458</v>
      </c>
      <c r="AN230">
        <f>AK230+AL230*$B$5/2</f>
        <v>0.71210892688975225</v>
      </c>
      <c r="AO230">
        <f>AL230+AM230*$B$5/2</f>
        <v>-1.0860446635854546</v>
      </c>
      <c r="AP230">
        <f t="shared" si="91"/>
        <v>-6.6098312177037108</v>
      </c>
      <c r="AQ230">
        <f>(AF230+AI230*2+2*AL230+AO230)/6*$B$5</f>
        <v>-1.0353707832417503E-2</v>
      </c>
      <c r="AR230">
        <f>(AG230+2*AJ230+2*AM230+AP230)/6*$B$5</f>
        <v>-6.7625548428349613E-2</v>
      </c>
      <c r="AS230">
        <f>AE230-RADIANS(90)</f>
        <v>-0.81398845139000309</v>
      </c>
      <c r="AT230">
        <f t="shared" si="79"/>
        <v>0.68660417224819081</v>
      </c>
      <c r="AU230">
        <f t="shared" si="80"/>
        <v>-0.72703143718231111</v>
      </c>
      <c r="AV230">
        <f t="shared" si="81"/>
        <v>0.27296856281768889</v>
      </c>
      <c r="AW230">
        <f t="shared" si="82"/>
        <v>2.7296856281768891</v>
      </c>
      <c r="AX230">
        <f>$B$1*($B$3*AF230)^2/2</f>
        <v>0.48409436223040703</v>
      </c>
      <c r="AY230">
        <f t="shared" si="83"/>
        <v>3.2137799904072963</v>
      </c>
      <c r="AZ230">
        <f t="shared" si="92"/>
        <v>2.2299999999999964</v>
      </c>
    </row>
    <row r="231" spans="3:52" x14ac:dyDescent="0.25">
      <c r="C231">
        <f t="shared" si="84"/>
        <v>2.2199999999999966</v>
      </c>
      <c r="D231">
        <f t="shared" si="85"/>
        <v>0.78884052289938278</v>
      </c>
      <c r="E231">
        <f t="shared" si="86"/>
        <v>-1.0751713764880984</v>
      </c>
      <c r="F231">
        <f t="shared" si="87"/>
        <v>-7.0953670257973869</v>
      </c>
      <c r="G231">
        <f t="shared" si="101"/>
        <v>0.79385473460465816</v>
      </c>
      <c r="H231">
        <f t="shared" si="102"/>
        <v>-7.1306112503751162</v>
      </c>
      <c r="I231">
        <f t="shared" si="103"/>
        <v>-1.1106482116170853</v>
      </c>
      <c r="J231">
        <f t="shared" si="93"/>
        <v>-1.1106482116170853E-2</v>
      </c>
      <c r="K231">
        <f t="shared" si="94"/>
        <v>-7.1306112503751171E-2</v>
      </c>
      <c r="L231">
        <f t="shared" si="95"/>
        <v>-0.78195580389551378</v>
      </c>
      <c r="M231">
        <f t="shared" si="96"/>
        <v>0.70953670257973867</v>
      </c>
      <c r="N231">
        <f t="shared" si="97"/>
        <v>-0.70466848070015975</v>
      </c>
      <c r="O231">
        <f t="shared" si="98"/>
        <v>0.29533151929984025</v>
      </c>
      <c r="P231">
        <f t="shared" si="99"/>
        <v>2.9533151929984025</v>
      </c>
      <c r="Q231">
        <f t="shared" si="104"/>
        <v>0.57799674440965609</v>
      </c>
      <c r="R231">
        <f t="shared" si="100"/>
        <v>3.5313119374080584</v>
      </c>
      <c r="AE231">
        <f>AE230+AQ230</f>
        <v>0.74645416757247596</v>
      </c>
      <c r="AF231">
        <f>AF230+AR230</f>
        <v>-1.0515913631093343</v>
      </c>
      <c r="AG231">
        <f t="shared" si="88"/>
        <v>-6.7904003424894892</v>
      </c>
      <c r="AH231">
        <f>AE231+AF231*$B$5/2</f>
        <v>0.74119621075692932</v>
      </c>
      <c r="AI231">
        <f>AF231+AG231*$B$5/2</f>
        <v>-1.0855433648217818</v>
      </c>
      <c r="AJ231">
        <f t="shared" si="89"/>
        <v>-6.830190067623068</v>
      </c>
      <c r="AK231">
        <f>AH231+AJ231*$B$5/2</f>
        <v>0.70704526041881399</v>
      </c>
      <c r="AL231">
        <f>AI231+AJ231*$B$5/2</f>
        <v>-1.1196943151598973</v>
      </c>
      <c r="AM231">
        <f t="shared" si="90"/>
        <v>-6.5740739202680238</v>
      </c>
      <c r="AN231">
        <f>AK231+AL231*$B$5/2</f>
        <v>0.70144678884301448</v>
      </c>
      <c r="AO231">
        <f>AL231+AM231*$B$5/2</f>
        <v>-1.1525646847612374</v>
      </c>
      <c r="AP231">
        <f t="shared" si="91"/>
        <v>-6.5343165004997248</v>
      </c>
      <c r="AQ231">
        <f>(AF231+AI231*2+2*AL231+AO231)/6*$B$5</f>
        <v>-1.1024385679723216E-2</v>
      </c>
      <c r="AR231">
        <f>(AG231+2*AJ231+2*AM231+AP231)/6*$B$5</f>
        <v>-6.6888741364619003E-2</v>
      </c>
      <c r="AS231">
        <f>AE231-RADIANS(90)</f>
        <v>-0.8243421592224206</v>
      </c>
      <c r="AT231">
        <f t="shared" si="79"/>
        <v>0.67904003424894888</v>
      </c>
      <c r="AU231">
        <f t="shared" si="80"/>
        <v>-0.7341012408974571</v>
      </c>
      <c r="AV231">
        <f t="shared" si="81"/>
        <v>0.2658987591025429</v>
      </c>
      <c r="AW231">
        <f t="shared" si="82"/>
        <v>2.6589875910254293</v>
      </c>
      <c r="AX231">
        <f>$B$1*($B$3*AF231)^2/2</f>
        <v>0.55292219748307392</v>
      </c>
      <c r="AY231">
        <f t="shared" si="83"/>
        <v>3.2119097885085033</v>
      </c>
      <c r="AZ231">
        <f t="shared" si="92"/>
        <v>2.2399999999999962</v>
      </c>
    </row>
    <row r="232" spans="3:52" x14ac:dyDescent="0.25">
      <c r="C232">
        <f t="shared" si="84"/>
        <v>2.2299999999999964</v>
      </c>
      <c r="D232">
        <f t="shared" si="85"/>
        <v>0.77773404078321196</v>
      </c>
      <c r="E232">
        <f t="shared" si="86"/>
        <v>-1.1464774889918494</v>
      </c>
      <c r="F232">
        <f t="shared" si="87"/>
        <v>-7.0166671397681588</v>
      </c>
      <c r="G232">
        <f t="shared" si="101"/>
        <v>0.78310813545442348</v>
      </c>
      <c r="H232">
        <f t="shared" si="102"/>
        <v>-7.0548563420047925</v>
      </c>
      <c r="I232">
        <f t="shared" si="103"/>
        <v>-1.1815608246906901</v>
      </c>
      <c r="J232">
        <f t="shared" si="93"/>
        <v>-1.1815608246906901E-2</v>
      </c>
      <c r="K232">
        <f t="shared" si="94"/>
        <v>-7.0548563420047922E-2</v>
      </c>
      <c r="L232">
        <f t="shared" si="95"/>
        <v>-0.7930622860116846</v>
      </c>
      <c r="M232">
        <f t="shared" si="96"/>
        <v>0.7016667139768159</v>
      </c>
      <c r="N232">
        <f t="shared" si="97"/>
        <v>-0.71250531401314976</v>
      </c>
      <c r="O232">
        <f t="shared" si="98"/>
        <v>0.28749468598685024</v>
      </c>
      <c r="P232">
        <f t="shared" si="99"/>
        <v>2.8749468598685022</v>
      </c>
      <c r="Q232">
        <f t="shared" si="104"/>
        <v>0.6572053163825281</v>
      </c>
      <c r="R232">
        <f t="shared" si="100"/>
        <v>3.5321521762510302</v>
      </c>
      <c r="AE232">
        <f>AE231+AQ231</f>
        <v>0.73542978189275277</v>
      </c>
      <c r="AF232">
        <f>AF231+AR231</f>
        <v>-1.1184801044739534</v>
      </c>
      <c r="AG232">
        <f t="shared" si="88"/>
        <v>-6.7090591912048225</v>
      </c>
      <c r="AH232">
        <f>AE232+AF232*$B$5/2</f>
        <v>0.72983738137038301</v>
      </c>
      <c r="AI232">
        <f>AF232+AG232*$B$5/2</f>
        <v>-1.1520254004299775</v>
      </c>
      <c r="AJ232">
        <f t="shared" si="89"/>
        <v>-6.7517079302505021</v>
      </c>
      <c r="AK232">
        <f>AH232+AJ232*$B$5/2</f>
        <v>0.69607884171913048</v>
      </c>
      <c r="AL232">
        <f>AI232+AJ232*$B$5/2</f>
        <v>-1.18578394008123</v>
      </c>
      <c r="AM232">
        <f t="shared" si="90"/>
        <v>-6.4959016701944003</v>
      </c>
      <c r="AN232">
        <f>AK232+AL232*$B$5/2</f>
        <v>0.69014992201872438</v>
      </c>
      <c r="AO232">
        <f>AL232+AM232*$B$5/2</f>
        <v>-1.2182634484322019</v>
      </c>
      <c r="AP232">
        <f t="shared" si="91"/>
        <v>-6.4532357775742222</v>
      </c>
      <c r="AQ232">
        <f>(AF232+AI232*2+2*AL232+AO232)/6*$B$5</f>
        <v>-1.168727038988095E-2</v>
      </c>
      <c r="AR232">
        <f>(AG232+2*AJ232+2*AM232+AP232)/6*$B$5</f>
        <v>-6.6095856949448084E-2</v>
      </c>
      <c r="AS232">
        <f>AE232-RADIANS(90)</f>
        <v>-0.83536654490214379</v>
      </c>
      <c r="AT232">
        <f t="shared" si="79"/>
        <v>0.67090591912048236</v>
      </c>
      <c r="AU232">
        <f t="shared" si="80"/>
        <v>-0.74154247868149858</v>
      </c>
      <c r="AV232">
        <f t="shared" si="81"/>
        <v>0.25845752131850142</v>
      </c>
      <c r="AW232">
        <f t="shared" si="82"/>
        <v>2.5845752131850142</v>
      </c>
      <c r="AX232">
        <f>$B$1*($B$3*AF232)^2/2</f>
        <v>0.62549887205203292</v>
      </c>
      <c r="AY232">
        <f t="shared" si="83"/>
        <v>3.2100740852370473</v>
      </c>
      <c r="AZ232">
        <f t="shared" si="92"/>
        <v>2.249999999999996</v>
      </c>
    </row>
    <row r="233" spans="3:52" x14ac:dyDescent="0.25">
      <c r="C233">
        <f t="shared" si="84"/>
        <v>2.2399999999999962</v>
      </c>
      <c r="D233">
        <f t="shared" si="85"/>
        <v>0.76591843253630509</v>
      </c>
      <c r="E233">
        <f t="shared" si="86"/>
        <v>-1.2170260524118974</v>
      </c>
      <c r="F233">
        <f t="shared" si="87"/>
        <v>-6.9319924741463979</v>
      </c>
      <c r="G233">
        <f t="shared" si="101"/>
        <v>0.77164891052115248</v>
      </c>
      <c r="H233">
        <f t="shared" si="102"/>
        <v>-6.9731806218440751</v>
      </c>
      <c r="I233">
        <f t="shared" si="103"/>
        <v>-1.2516860147826294</v>
      </c>
      <c r="J233">
        <f t="shared" si="93"/>
        <v>-1.2516860147826294E-2</v>
      </c>
      <c r="K233">
        <f t="shared" si="94"/>
        <v>-6.9731806218440759E-2</v>
      </c>
      <c r="L233">
        <f t="shared" si="95"/>
        <v>-0.80487789425859146</v>
      </c>
      <c r="M233">
        <f t="shared" si="96"/>
        <v>0.69319924741463979</v>
      </c>
      <c r="N233">
        <f t="shared" si="97"/>
        <v>-0.72074600476435313</v>
      </c>
      <c r="O233">
        <f t="shared" si="98"/>
        <v>0.27925399523564687</v>
      </c>
      <c r="P233">
        <f t="shared" si="99"/>
        <v>2.7925399523564689</v>
      </c>
      <c r="Q233">
        <f t="shared" si="104"/>
        <v>0.74057620612464325</v>
      </c>
      <c r="R233">
        <f t="shared" si="100"/>
        <v>3.5331161584811124</v>
      </c>
      <c r="AE233">
        <f>AE232+AQ232</f>
        <v>0.72374251150287183</v>
      </c>
      <c r="AF233">
        <f>AF232+AR232</f>
        <v>-1.1845759614234015</v>
      </c>
      <c r="AG233">
        <f t="shared" si="88"/>
        <v>-6.6219368919772865</v>
      </c>
      <c r="AH233">
        <f>AE233+AF233*$B$5/2</f>
        <v>0.7178196316957548</v>
      </c>
      <c r="AI233">
        <f>AF233+AG233*$B$5/2</f>
        <v>-1.2176856458832879</v>
      </c>
      <c r="AJ233">
        <f t="shared" si="89"/>
        <v>-6.6674844694647373</v>
      </c>
      <c r="AK233">
        <f>AH233+AJ233*$B$5/2</f>
        <v>0.68448220934843107</v>
      </c>
      <c r="AL233">
        <f>AI233+AJ233*$B$5/2</f>
        <v>-1.2510230682306116</v>
      </c>
      <c r="AM233">
        <f t="shared" si="90"/>
        <v>-6.4121367507434082</v>
      </c>
      <c r="AN233">
        <f>AK233+AL233*$B$5/2</f>
        <v>0.67822709400727799</v>
      </c>
      <c r="AO233">
        <f>AL233+AM233*$B$5/2</f>
        <v>-1.2830837519843286</v>
      </c>
      <c r="AP233">
        <f t="shared" si="91"/>
        <v>-6.3665280182743675</v>
      </c>
      <c r="AQ233">
        <f>(AF233+AI233*2+2*AL233+AO233)/6*$B$5</f>
        <v>-1.2341795236059215E-2</v>
      </c>
      <c r="AR233">
        <f>(AG233+2*AJ233+2*AM233+AP233)/6*$B$5</f>
        <v>-6.524617891777991E-2</v>
      </c>
      <c r="AS233">
        <f>AE233-RADIANS(90)</f>
        <v>-0.84705381529202473</v>
      </c>
      <c r="AT233">
        <f t="shared" si="79"/>
        <v>0.66219368919772881</v>
      </c>
      <c r="AU233">
        <f t="shared" si="80"/>
        <v>-0.74933271514508282</v>
      </c>
      <c r="AV233">
        <f t="shared" si="81"/>
        <v>0.25066728485491718</v>
      </c>
      <c r="AW233">
        <f t="shared" si="82"/>
        <v>2.5066728485491718</v>
      </c>
      <c r="AX233">
        <f>$B$1*($B$3*AF233)^2/2</f>
        <v>0.70161010419108794</v>
      </c>
      <c r="AY233">
        <f t="shared" si="83"/>
        <v>3.2082829527402597</v>
      </c>
      <c r="AZ233">
        <f t="shared" si="92"/>
        <v>2.2599999999999958</v>
      </c>
    </row>
    <row r="234" spans="3:52" x14ac:dyDescent="0.25">
      <c r="C234">
        <f t="shared" si="84"/>
        <v>2.249999999999996</v>
      </c>
      <c r="D234">
        <f t="shared" si="85"/>
        <v>0.75340157238847882</v>
      </c>
      <c r="E234">
        <f t="shared" si="86"/>
        <v>-1.2867578586303381</v>
      </c>
      <c r="F234">
        <f t="shared" si="87"/>
        <v>-6.8412370436375625</v>
      </c>
      <c r="G234">
        <f t="shared" si="101"/>
        <v>0.75948464324315346</v>
      </c>
      <c r="H234">
        <f t="shared" si="102"/>
        <v>-6.8854780450513333</v>
      </c>
      <c r="I234">
        <f t="shared" si="103"/>
        <v>-1.3209640438485259</v>
      </c>
      <c r="J234">
        <f t="shared" si="93"/>
        <v>-1.320964043848526E-2</v>
      </c>
      <c r="K234">
        <f t="shared" si="94"/>
        <v>-6.8854780450513339E-2</v>
      </c>
      <c r="L234">
        <f t="shared" si="95"/>
        <v>-0.81739475440641773</v>
      </c>
      <c r="M234">
        <f t="shared" si="96"/>
        <v>0.68412370436375636</v>
      </c>
      <c r="N234">
        <f t="shared" si="97"/>
        <v>-0.72936599669001001</v>
      </c>
      <c r="O234">
        <f t="shared" si="98"/>
        <v>0.27063400330998999</v>
      </c>
      <c r="P234">
        <f t="shared" si="99"/>
        <v>2.7063400330998997</v>
      </c>
      <c r="Q234">
        <f t="shared" si="104"/>
        <v>0.82787289337346659</v>
      </c>
      <c r="R234">
        <f t="shared" si="100"/>
        <v>3.5342129264733662</v>
      </c>
      <c r="AE234">
        <f>AE233+AQ233</f>
        <v>0.71140071626681267</v>
      </c>
      <c r="AF234">
        <f>AF233+AR233</f>
        <v>-1.2498221403411813</v>
      </c>
      <c r="AG234">
        <f t="shared" si="88"/>
        <v>-6.528953810392105</v>
      </c>
      <c r="AH234">
        <f>AE234+AF234*$B$5/2</f>
        <v>0.70515160556510681</v>
      </c>
      <c r="AI234">
        <f>AF234+AG234*$B$5/2</f>
        <v>-1.2824669093931418</v>
      </c>
      <c r="AJ234">
        <f t="shared" si="89"/>
        <v>-6.5774389252880567</v>
      </c>
      <c r="AK234">
        <f>AH234+AJ234*$B$5/2</f>
        <v>0.67226441093866651</v>
      </c>
      <c r="AL234">
        <f>AI234+AJ234*$B$5/2</f>
        <v>-1.315354104019582</v>
      </c>
      <c r="AM234">
        <f t="shared" si="90"/>
        <v>-6.3227193977924321</v>
      </c>
      <c r="AN234">
        <f>AK234+AL234*$B$5/2</f>
        <v>0.66568764041856865</v>
      </c>
      <c r="AO234">
        <f>AL234+AM234*$B$5/2</f>
        <v>-1.3469677010085441</v>
      </c>
      <c r="AP234">
        <f t="shared" si="91"/>
        <v>-6.2741347319830716</v>
      </c>
      <c r="AQ234">
        <f>(AF234+AI234*2+2*AL234+AO234)/6*$B$5</f>
        <v>-1.2987386446958619E-2</v>
      </c>
      <c r="AR234">
        <f>(AG234+2*AJ234+2*AM234+AP234)/6*$B$5</f>
        <v>-6.4339008647560259E-2</v>
      </c>
      <c r="AS234">
        <f>AE234-RADIANS(90)</f>
        <v>-0.85939561052808389</v>
      </c>
      <c r="AT234">
        <f t="shared" si="79"/>
        <v>0.65289538103921052</v>
      </c>
      <c r="AU234">
        <f t="shared" si="80"/>
        <v>-0.75744809816756686</v>
      </c>
      <c r="AV234">
        <f t="shared" si="81"/>
        <v>0.24255190183243314</v>
      </c>
      <c r="AW234">
        <f t="shared" si="82"/>
        <v>2.4255190183243314</v>
      </c>
      <c r="AX234">
        <f>$B$1*($B$3*AF234)^2/2</f>
        <v>0.78102769124350579</v>
      </c>
      <c r="AY234">
        <f t="shared" si="83"/>
        <v>3.2065467095678373</v>
      </c>
      <c r="AZ234">
        <f t="shared" si="92"/>
        <v>2.2699999999999956</v>
      </c>
    </row>
    <row r="235" spans="3:52" x14ac:dyDescent="0.25">
      <c r="C235">
        <f t="shared" si="84"/>
        <v>2.2599999999999958</v>
      </c>
      <c r="D235">
        <f t="shared" si="85"/>
        <v>0.74019193194999355</v>
      </c>
      <c r="E235">
        <f t="shared" si="86"/>
        <v>-1.3556126390808514</v>
      </c>
      <c r="F235">
        <f t="shared" si="87"/>
        <v>-6.744296349180944</v>
      </c>
      <c r="G235">
        <f t="shared" si="101"/>
        <v>0.74662350919307452</v>
      </c>
      <c r="H235">
        <f t="shared" si="102"/>
        <v>-6.7916433840589727</v>
      </c>
      <c r="I235">
        <f t="shared" si="103"/>
        <v>-1.389334120826756</v>
      </c>
      <c r="J235">
        <f t="shared" si="93"/>
        <v>-1.3893341208267559E-2</v>
      </c>
      <c r="K235">
        <f t="shared" si="94"/>
        <v>-6.7916433840589735E-2</v>
      </c>
      <c r="L235">
        <f t="shared" si="95"/>
        <v>-0.830604394844903</v>
      </c>
      <c r="M235">
        <f t="shared" si="96"/>
        <v>0.67442963491809449</v>
      </c>
      <c r="N235">
        <f t="shared" si="97"/>
        <v>-0.73833912773484101</v>
      </c>
      <c r="O235">
        <f t="shared" si="98"/>
        <v>0.26166087226515899</v>
      </c>
      <c r="P235">
        <f t="shared" si="99"/>
        <v>2.6166087226515899</v>
      </c>
      <c r="Q235">
        <f t="shared" si="104"/>
        <v>0.91884281361787534</v>
      </c>
      <c r="R235">
        <f t="shared" si="100"/>
        <v>3.5354515362694654</v>
      </c>
      <c r="AE235">
        <f>AE234+AQ234</f>
        <v>0.69841332981985405</v>
      </c>
      <c r="AF235">
        <f>AF234+AR234</f>
        <v>-1.3141611489887417</v>
      </c>
      <c r="AG235">
        <f t="shared" si="88"/>
        <v>-6.4300332453978593</v>
      </c>
      <c r="AH235">
        <f>AE235+AF235*$B$5/2</f>
        <v>0.69184252407491031</v>
      </c>
      <c r="AI235">
        <f>AF235+AG235*$B$5/2</f>
        <v>-1.3463113152157309</v>
      </c>
      <c r="AJ235">
        <f t="shared" si="89"/>
        <v>-6.4814928663757678</v>
      </c>
      <c r="AK235">
        <f>AH235+AJ235*$B$5/2</f>
        <v>0.65943505974303152</v>
      </c>
      <c r="AL235">
        <f>AI235+AJ235*$B$5/2</f>
        <v>-1.3787187795476097</v>
      </c>
      <c r="AM235">
        <f t="shared" si="90"/>
        <v>-6.2275928780412171</v>
      </c>
      <c r="AN235">
        <f>AK235+AL235*$B$5/2</f>
        <v>0.65254146584529349</v>
      </c>
      <c r="AO235">
        <f>AL235+AM235*$B$5/2</f>
        <v>-1.4098567439378158</v>
      </c>
      <c r="AP235">
        <f t="shared" si="91"/>
        <v>-6.1760010258494891</v>
      </c>
      <c r="AQ235">
        <f>(AF235+AI235*2+2*AL235+AO235)/6*$B$5</f>
        <v>-1.3623463470755397E-2</v>
      </c>
      <c r="AR235">
        <f>(AG235+2*AJ235+2*AM235+AP235)/6*$B$5</f>
        <v>-6.3373676266802195E-2</v>
      </c>
      <c r="AS235">
        <f>AE235-RADIANS(90)</f>
        <v>-0.87238299697504251</v>
      </c>
      <c r="AT235">
        <f t="shared" si="79"/>
        <v>0.64300332453978593</v>
      </c>
      <c r="AU235">
        <f t="shared" si="80"/>
        <v>-0.76586338509605134</v>
      </c>
      <c r="AV235">
        <f t="shared" si="81"/>
        <v>0.23413661490394866</v>
      </c>
      <c r="AW235">
        <f t="shared" si="82"/>
        <v>2.3413661490394864</v>
      </c>
      <c r="AX235">
        <f>$B$1*($B$3*AF235)^2/2</f>
        <v>0.8635097627557049</v>
      </c>
      <c r="AY235">
        <f t="shared" si="83"/>
        <v>3.2048759117951913</v>
      </c>
      <c r="AZ235">
        <f t="shared" si="92"/>
        <v>2.2799999999999954</v>
      </c>
    </row>
    <row r="236" spans="3:52" x14ac:dyDescent="0.25">
      <c r="C236">
        <f t="shared" si="84"/>
        <v>2.2699999999999956</v>
      </c>
      <c r="D236">
        <f t="shared" si="85"/>
        <v>0.72629859074172598</v>
      </c>
      <c r="E236">
        <f t="shared" si="86"/>
        <v>-1.4235290729214412</v>
      </c>
      <c r="F236">
        <f t="shared" si="87"/>
        <v>-6.641068776745759</v>
      </c>
      <c r="G236">
        <f t="shared" si="101"/>
        <v>0.73307428658538631</v>
      </c>
      <c r="H236">
        <f t="shared" si="102"/>
        <v>-6.6915735969465482</v>
      </c>
      <c r="I236">
        <f t="shared" si="103"/>
        <v>-1.4567344168051699</v>
      </c>
      <c r="J236">
        <f t="shared" si="93"/>
        <v>-1.4567344168051699E-2</v>
      </c>
      <c r="K236">
        <f t="shared" si="94"/>
        <v>-6.6915735969465484E-2</v>
      </c>
      <c r="L236">
        <f t="shared" si="95"/>
        <v>-0.84449773605317058</v>
      </c>
      <c r="M236">
        <f t="shared" si="96"/>
        <v>0.66410687767457599</v>
      </c>
      <c r="N236">
        <f t="shared" si="97"/>
        <v>-0.74763764955045287</v>
      </c>
      <c r="O236">
        <f t="shared" si="98"/>
        <v>0.25236235044954713</v>
      </c>
      <c r="P236">
        <f t="shared" si="99"/>
        <v>2.5236235044954713</v>
      </c>
      <c r="Q236">
        <f t="shared" si="104"/>
        <v>1.0132175107262889</v>
      </c>
      <c r="R236">
        <f t="shared" si="100"/>
        <v>3.5368410152217602</v>
      </c>
      <c r="AE236">
        <f>AE235+AQ235</f>
        <v>0.68478986634909866</v>
      </c>
      <c r="AF236">
        <f>AF235+AR235</f>
        <v>-1.3775348252555439</v>
      </c>
      <c r="AG236">
        <f t="shared" si="88"/>
        <v>-6.325102660476885</v>
      </c>
      <c r="AH236">
        <f>AE236+AF236*$B$5/2</f>
        <v>0.677902192222821</v>
      </c>
      <c r="AI236">
        <f>AF236+AG236*$B$5/2</f>
        <v>-1.4091603385579283</v>
      </c>
      <c r="AJ236">
        <f t="shared" si="89"/>
        <v>-6.379571402801</v>
      </c>
      <c r="AK236">
        <f>AH236+AJ236*$B$5/2</f>
        <v>0.64600433520881595</v>
      </c>
      <c r="AL236">
        <f>AI236+AJ236*$B$5/2</f>
        <v>-1.4410581955719333</v>
      </c>
      <c r="AM236">
        <f t="shared" si="90"/>
        <v>-6.1267045574249215</v>
      </c>
      <c r="AN236">
        <f>AK236+AL236*$B$5/2</f>
        <v>0.63879904423095624</v>
      </c>
      <c r="AO236">
        <f>AL236+AM236*$B$5/2</f>
        <v>-1.4716917183590579</v>
      </c>
      <c r="AP236">
        <f t="shared" si="91"/>
        <v>-6.0720766887886732</v>
      </c>
      <c r="AQ236">
        <f>(AF236+AI236*2+2*AL236+AO236)/6*$B$5</f>
        <v>-1.4249439353123875E-2</v>
      </c>
      <c r="AR236">
        <f>(AG236+2*AJ236+2*AM236+AP236)/6*$B$5</f>
        <v>-6.2349552116195667E-2</v>
      </c>
      <c r="AS236">
        <f>AE236-RADIANS(90)</f>
        <v>-0.88600646044579789</v>
      </c>
      <c r="AT236">
        <f t="shared" si="79"/>
        <v>0.63251026604768845</v>
      </c>
      <c r="AU236">
        <f t="shared" si="80"/>
        <v>-0.77455197588301483</v>
      </c>
      <c r="AV236">
        <f t="shared" si="81"/>
        <v>0.22544802411698517</v>
      </c>
      <c r="AW236">
        <f t="shared" si="82"/>
        <v>2.2544802411698517</v>
      </c>
      <c r="AX236">
        <f>$B$1*($B$3*AF236)^2/2</f>
        <v>0.94880109739591101</v>
      </c>
      <c r="AY236">
        <f t="shared" si="83"/>
        <v>3.2032813385657626</v>
      </c>
      <c r="AZ236">
        <f t="shared" si="92"/>
        <v>2.2899999999999952</v>
      </c>
    </row>
    <row r="237" spans="3:52" x14ac:dyDescent="0.25">
      <c r="C237">
        <f t="shared" si="84"/>
        <v>2.2799999999999954</v>
      </c>
      <c r="D237">
        <f t="shared" si="85"/>
        <v>0.71173124657367426</v>
      </c>
      <c r="E237">
        <f t="shared" si="86"/>
        <v>-1.4904448088909066</v>
      </c>
      <c r="F237">
        <f t="shared" si="87"/>
        <v>-6.5314570492246844</v>
      </c>
      <c r="G237">
        <f t="shared" si="101"/>
        <v>0.71884636669727142</v>
      </c>
      <c r="H237">
        <f t="shared" si="102"/>
        <v>-6.5851692526000951</v>
      </c>
      <c r="I237">
        <f t="shared" si="103"/>
        <v>-1.5231020941370299</v>
      </c>
      <c r="J237">
        <f t="shared" si="93"/>
        <v>-1.5231020941370299E-2</v>
      </c>
      <c r="K237">
        <f t="shared" si="94"/>
        <v>-6.5851692526000954E-2</v>
      </c>
      <c r="L237">
        <f t="shared" si="95"/>
        <v>-0.8590650802212223</v>
      </c>
      <c r="M237">
        <f t="shared" si="96"/>
        <v>0.65314570492246848</v>
      </c>
      <c r="N237">
        <f t="shared" si="97"/>
        <v>-0.75723225508514347</v>
      </c>
      <c r="O237">
        <f t="shared" si="98"/>
        <v>0.24276774491485653</v>
      </c>
      <c r="P237">
        <f t="shared" si="99"/>
        <v>2.4276774491485655</v>
      </c>
      <c r="Q237">
        <f t="shared" si="104"/>
        <v>1.1107128641749255</v>
      </c>
      <c r="R237">
        <f t="shared" si="100"/>
        <v>3.5383903133234913</v>
      </c>
      <c r="AE237">
        <f>AE236+AQ236</f>
        <v>0.67054042699597483</v>
      </c>
      <c r="AF237">
        <f>AF236+AR236</f>
        <v>-1.4398843773717396</v>
      </c>
      <c r="AG237">
        <f t="shared" si="88"/>
        <v>-6.2140949472121534</v>
      </c>
      <c r="AH237">
        <f>AE237+AF237*$B$5/2</f>
        <v>0.66334100510911609</v>
      </c>
      <c r="AI237">
        <f>AF237+AG237*$B$5/2</f>
        <v>-1.4709548521078004</v>
      </c>
      <c r="AJ237">
        <f t="shared" si="89"/>
        <v>-6.2716044352331188</v>
      </c>
      <c r="AK237">
        <f>AH237+AJ237*$B$5/2</f>
        <v>0.63198298293295052</v>
      </c>
      <c r="AL237">
        <f>AI237+AJ237*$B$5/2</f>
        <v>-1.502312874283966</v>
      </c>
      <c r="AM237">
        <f t="shared" si="90"/>
        <v>-6.0200069919925152</v>
      </c>
      <c r="AN237">
        <f>AK237+AL237*$B$5/2</f>
        <v>0.62447141856153066</v>
      </c>
      <c r="AO237">
        <f>AL237+AM237*$B$5/2</f>
        <v>-1.5324129092439285</v>
      </c>
      <c r="AP237">
        <f t="shared" si="91"/>
        <v>-5.9623172940031548</v>
      </c>
      <c r="AQ237">
        <f>(AF237+AI237*2+2*AL237+AO237)/6*$B$5</f>
        <v>-1.4864721232332003E-2</v>
      </c>
      <c r="AR237">
        <f>(AG237+2*AJ237+2*AM237+AP237)/6*$B$5</f>
        <v>-6.1266058492777623E-2</v>
      </c>
      <c r="AS237">
        <f>AE237-RADIANS(90)</f>
        <v>-0.90025589979892173</v>
      </c>
      <c r="AT237">
        <f t="shared" si="79"/>
        <v>0.62140949472121532</v>
      </c>
      <c r="AU237">
        <f t="shared" si="80"/>
        <v>-0.78348595384366904</v>
      </c>
      <c r="AV237">
        <f t="shared" si="81"/>
        <v>0.21651404615633096</v>
      </c>
      <c r="AW237">
        <f t="shared" si="82"/>
        <v>2.1651404615633094</v>
      </c>
      <c r="AX237">
        <f>$B$1*($B$3*AF237)^2/2</f>
        <v>1.0366335100996011</v>
      </c>
      <c r="AY237">
        <f t="shared" si="83"/>
        <v>3.2017739716629103</v>
      </c>
      <c r="AZ237">
        <f t="shared" si="92"/>
        <v>2.2999999999999949</v>
      </c>
    </row>
    <row r="238" spans="3:52" x14ac:dyDescent="0.25">
      <c r="C238">
        <f t="shared" si="84"/>
        <v>2.2899999999999952</v>
      </c>
      <c r="D238">
        <f t="shared" si="85"/>
        <v>0.69650022563230396</v>
      </c>
      <c r="E238">
        <f t="shared" si="86"/>
        <v>-1.5562965014169075</v>
      </c>
      <c r="F238">
        <f t="shared" si="87"/>
        <v>-6.415369722990981</v>
      </c>
      <c r="G238">
        <f t="shared" si="101"/>
        <v>0.70394976406658971</v>
      </c>
      <c r="H238">
        <f t="shared" si="102"/>
        <v>-6.4723360047451761</v>
      </c>
      <c r="I238">
        <f t="shared" si="103"/>
        <v>-1.5883733500318624</v>
      </c>
      <c r="J238">
        <f t="shared" si="93"/>
        <v>-1.5883733500318624E-2</v>
      </c>
      <c r="K238">
        <f t="shared" si="94"/>
        <v>-6.4723360047451758E-2</v>
      </c>
      <c r="L238">
        <f t="shared" si="95"/>
        <v>-0.8742961011625926</v>
      </c>
      <c r="M238">
        <f t="shared" si="96"/>
        <v>0.64153697229909823</v>
      </c>
      <c r="N238">
        <f t="shared" si="97"/>
        <v>-0.76709211518129039</v>
      </c>
      <c r="O238">
        <f t="shared" si="98"/>
        <v>0.23290788481870961</v>
      </c>
      <c r="P238">
        <f t="shared" si="99"/>
        <v>2.3290788481870961</v>
      </c>
      <c r="Q238">
        <f t="shared" si="104"/>
        <v>1.2110294001612532</v>
      </c>
      <c r="R238">
        <f t="shared" si="100"/>
        <v>3.540108248348349</v>
      </c>
      <c r="AE238">
        <f>AE237+AQ237</f>
        <v>0.65567570576364287</v>
      </c>
      <c r="AF238">
        <f>AF237+AR237</f>
        <v>-1.5011504358645171</v>
      </c>
      <c r="AG238">
        <f t="shared" si="88"/>
        <v>-6.0969497128006633</v>
      </c>
      <c r="AH238">
        <f>AE238+AF238*$B$5/2</f>
        <v>0.64816995358432028</v>
      </c>
      <c r="AI238">
        <f>AF238+AG238*$B$5/2</f>
        <v>-1.5316351844285205</v>
      </c>
      <c r="AJ238">
        <f t="shared" si="89"/>
        <v>-6.1575279324621182</v>
      </c>
      <c r="AK238">
        <f>AH238+AJ238*$B$5/2</f>
        <v>0.61738231392200971</v>
      </c>
      <c r="AL238">
        <f>AI238+AJ238*$B$5/2</f>
        <v>-1.5624228240908311</v>
      </c>
      <c r="AM238">
        <f t="shared" si="90"/>
        <v>-5.9074590332709747</v>
      </c>
      <c r="AN238">
        <f>AK238+AL238*$B$5/2</f>
        <v>0.60957019980155558</v>
      </c>
      <c r="AO238">
        <f>AL238+AM238*$B$5/2</f>
        <v>-1.5919601192571859</v>
      </c>
      <c r="AP238">
        <f t="shared" si="91"/>
        <v>-5.8466853117056905</v>
      </c>
      <c r="AQ238">
        <f>(AF238+AI238*2+2*AL238+AO238)/6*$B$5</f>
        <v>-1.5468710953600678E-2</v>
      </c>
      <c r="AR238">
        <f>(AG238+2*AJ238+2*AM238+AP238)/6*$B$5</f>
        <v>-6.0122681593287562E-2</v>
      </c>
      <c r="AS238">
        <f>AE238-RADIANS(90)</f>
        <v>-0.91512062103125369</v>
      </c>
      <c r="AT238">
        <f t="shared" si="79"/>
        <v>0.60969497128006644</v>
      </c>
      <c r="AU238">
        <f t="shared" si="80"/>
        <v>-0.7926361346770654</v>
      </c>
      <c r="AV238">
        <f t="shared" si="81"/>
        <v>0.2073638653229346</v>
      </c>
      <c r="AW238">
        <f t="shared" si="82"/>
        <v>2.073638653229346</v>
      </c>
      <c r="AX238">
        <f>$B$1*($B$3*AF238)^2/2</f>
        <v>1.1267263155481149</v>
      </c>
      <c r="AY238">
        <f t="shared" si="83"/>
        <v>3.2003649687774609</v>
      </c>
      <c r="AZ238">
        <f t="shared" si="92"/>
        <v>2.3099999999999947</v>
      </c>
    </row>
    <row r="239" spans="3:52" x14ac:dyDescent="0.25">
      <c r="C239">
        <f t="shared" si="84"/>
        <v>2.2999999999999949</v>
      </c>
      <c r="D239">
        <f t="shared" si="85"/>
        <v>0.68061649213198538</v>
      </c>
      <c r="E239">
        <f t="shared" si="86"/>
        <v>-1.6210198614643592</v>
      </c>
      <c r="F239">
        <f t="shared" si="87"/>
        <v>-6.292722719609241</v>
      </c>
      <c r="G239">
        <f t="shared" si="101"/>
        <v>0.68839512632498212</v>
      </c>
      <c r="H239">
        <f t="shared" si="102"/>
        <v>-6.352986105882489</v>
      </c>
      <c r="I239">
        <f t="shared" si="103"/>
        <v>-1.6524834750624053</v>
      </c>
      <c r="J239">
        <f t="shared" si="93"/>
        <v>-1.6524834750624055E-2</v>
      </c>
      <c r="K239">
        <f t="shared" si="94"/>
        <v>-6.3529861058824896E-2</v>
      </c>
      <c r="L239">
        <f t="shared" si="95"/>
        <v>-0.89017983466291117</v>
      </c>
      <c r="M239">
        <f t="shared" si="96"/>
        <v>0.62927227196092417</v>
      </c>
      <c r="N239">
        <f t="shared" si="97"/>
        <v>-0.77718492506039816</v>
      </c>
      <c r="O239">
        <f t="shared" si="98"/>
        <v>0.22281507493960184</v>
      </c>
      <c r="P239">
        <f t="shared" si="99"/>
        <v>2.2281507493960184</v>
      </c>
      <c r="Q239">
        <f t="shared" si="104"/>
        <v>1.3138526956309651</v>
      </c>
      <c r="R239">
        <f t="shared" si="100"/>
        <v>3.5420034450269835</v>
      </c>
      <c r="AE239">
        <f>AE238+AQ238</f>
        <v>0.64020699481004217</v>
      </c>
      <c r="AF239">
        <f>AF238+AR238</f>
        <v>-1.5612731174578047</v>
      </c>
      <c r="AG239">
        <f t="shared" si="88"/>
        <v>-5.9736145822627318</v>
      </c>
      <c r="AH239">
        <f>AE239+AF239*$B$5/2</f>
        <v>0.6324006292227532</v>
      </c>
      <c r="AI239">
        <f>AF239+AG239*$B$5/2</f>
        <v>-1.5911411903691184</v>
      </c>
      <c r="AJ239">
        <f t="shared" si="89"/>
        <v>-6.0372852284161755</v>
      </c>
      <c r="AK239">
        <f>AH239+AJ239*$B$5/2</f>
        <v>0.60221420308067231</v>
      </c>
      <c r="AL239">
        <f>AI239+AJ239*$B$5/2</f>
        <v>-1.6213276165111992</v>
      </c>
      <c r="AM239">
        <f t="shared" si="90"/>
        <v>-5.7890269395844305</v>
      </c>
      <c r="AN239">
        <f>AK239+AL239*$B$5/2</f>
        <v>0.59410756499811634</v>
      </c>
      <c r="AO239">
        <f>AL239+AM239*$B$5/2</f>
        <v>-1.6502727512091213</v>
      </c>
      <c r="AP239">
        <f t="shared" si="91"/>
        <v>-5.7251512231821327</v>
      </c>
      <c r="AQ239">
        <f>(AF239+AI239*2+2*AL239+AO239)/6*$B$5</f>
        <v>-1.6060805804045935E-2</v>
      </c>
      <c r="AR239">
        <f>(AG239+2*AJ239+2*AM239+AP239)/6*$B$5</f>
        <v>-5.8918983569076787E-2</v>
      </c>
      <c r="AS239">
        <f>AE239-RADIANS(90)</f>
        <v>-0.93058933198485438</v>
      </c>
      <c r="AT239">
        <f t="shared" si="79"/>
        <v>0.59736145822627329</v>
      </c>
      <c r="AU239">
        <f t="shared" si="80"/>
        <v>-0.80197212434459364</v>
      </c>
      <c r="AV239">
        <f t="shared" si="81"/>
        <v>0.19802787565540636</v>
      </c>
      <c r="AW239">
        <f t="shared" si="82"/>
        <v>1.9802787565540636</v>
      </c>
      <c r="AX239">
        <f>$B$1*($B$3*AF239)^2/2</f>
        <v>1.2187868736482061</v>
      </c>
      <c r="AY239">
        <f t="shared" si="83"/>
        <v>3.19906563020227</v>
      </c>
      <c r="AZ239">
        <f t="shared" si="92"/>
        <v>2.3199999999999945</v>
      </c>
    </row>
    <row r="240" spans="3:52" x14ac:dyDescent="0.25">
      <c r="C240">
        <f t="shared" si="84"/>
        <v>2.3099999999999947</v>
      </c>
      <c r="D240">
        <f t="shared" si="85"/>
        <v>0.66409165738136133</v>
      </c>
      <c r="E240">
        <f t="shared" si="86"/>
        <v>-1.684549722523184</v>
      </c>
      <c r="F240">
        <f t="shared" si="87"/>
        <v>-6.1634408820962143</v>
      </c>
      <c r="G240">
        <f t="shared" si="101"/>
        <v>0.67219374351936945</v>
      </c>
      <c r="H240">
        <f t="shared" si="102"/>
        <v>-6.2270399510700702</v>
      </c>
      <c r="I240">
        <f t="shared" si="103"/>
        <v>-1.7153669269336651</v>
      </c>
      <c r="J240">
        <f t="shared" si="93"/>
        <v>-1.715366926933665E-2</v>
      </c>
      <c r="K240">
        <f t="shared" si="94"/>
        <v>-6.2270399510700701E-2</v>
      </c>
      <c r="L240">
        <f t="shared" si="95"/>
        <v>-0.90670466941353522</v>
      </c>
      <c r="M240">
        <f t="shared" si="96"/>
        <v>0.6163440882096215</v>
      </c>
      <c r="N240">
        <f t="shared" si="97"/>
        <v>-0.78747696152271673</v>
      </c>
      <c r="O240">
        <f t="shared" si="98"/>
        <v>0.21252303847728327</v>
      </c>
      <c r="P240">
        <f t="shared" si="99"/>
        <v>2.1252303847728324</v>
      </c>
      <c r="Q240">
        <f t="shared" si="104"/>
        <v>1.4188538838264682</v>
      </c>
      <c r="R240">
        <f t="shared" si="100"/>
        <v>3.5440842685993008</v>
      </c>
      <c r="AE240">
        <f>AE239+AQ239</f>
        <v>0.62414618900599628</v>
      </c>
      <c r="AF240">
        <f>AF239+AR239</f>
        <v>-1.6201921010268816</v>
      </c>
      <c r="AG240">
        <f t="shared" si="88"/>
        <v>-5.8440465053146626</v>
      </c>
      <c r="AH240">
        <f>AE240+AF240*$B$5/2</f>
        <v>0.61604522850086185</v>
      </c>
      <c r="AI240">
        <f>AF240+AG240*$B$5/2</f>
        <v>-1.649412333553455</v>
      </c>
      <c r="AJ240">
        <f t="shared" si="89"/>
        <v>-5.9108283290246053</v>
      </c>
      <c r="AK240">
        <f>AH240+AJ240*$B$5/2</f>
        <v>0.58649108685573881</v>
      </c>
      <c r="AL240">
        <f>AI240+AJ240*$B$5/2</f>
        <v>-1.678966475198578</v>
      </c>
      <c r="AM240">
        <f t="shared" si="90"/>
        <v>-5.6646854842848038</v>
      </c>
      <c r="AN240">
        <f>AK240+AL240*$B$5/2</f>
        <v>0.57809625447974589</v>
      </c>
      <c r="AO240">
        <f>AL240+AM240*$B$5/2</f>
        <v>-1.7072899026200021</v>
      </c>
      <c r="AP240">
        <f t="shared" si="91"/>
        <v>-5.5976946268387984</v>
      </c>
      <c r="AQ240">
        <f>(AF240+AI240*2+2*AL240+AO240)/6*$B$5</f>
        <v>-1.6640399368584913E-2</v>
      </c>
      <c r="AR240">
        <f>(AG240+2*AJ240+2*AM240+AP240)/6*$B$5</f>
        <v>-5.7654614597953797E-2</v>
      </c>
      <c r="AS240">
        <f>AE240-RADIANS(90)</f>
        <v>-0.94665013778890028</v>
      </c>
      <c r="AT240">
        <f t="shared" si="79"/>
        <v>0.5844046505314664</v>
      </c>
      <c r="AU240">
        <f t="shared" si="80"/>
        <v>-0.81146238633543244</v>
      </c>
      <c r="AV240">
        <f t="shared" si="81"/>
        <v>0.18853761366456756</v>
      </c>
      <c r="AW240">
        <f t="shared" si="82"/>
        <v>1.8853761366456756</v>
      </c>
      <c r="AX240">
        <f>$B$1*($B$3*AF240)^2/2</f>
        <v>1.3125112221149504</v>
      </c>
      <c r="AY240">
        <f t="shared" si="83"/>
        <v>3.1978873587606262</v>
      </c>
      <c r="AZ240">
        <f t="shared" si="92"/>
        <v>2.3299999999999943</v>
      </c>
    </row>
    <row r="241" spans="3:52" x14ac:dyDescent="0.25">
      <c r="C241">
        <f t="shared" si="84"/>
        <v>2.3199999999999945</v>
      </c>
      <c r="D241">
        <f t="shared" si="85"/>
        <v>0.64693798811202463</v>
      </c>
      <c r="E241">
        <f t="shared" si="86"/>
        <v>-1.7468201220338848</v>
      </c>
      <c r="F241">
        <f t="shared" si="87"/>
        <v>-6.0274595440372831</v>
      </c>
      <c r="G241">
        <f t="shared" si="101"/>
        <v>0.6553575567711919</v>
      </c>
      <c r="H241">
        <f t="shared" si="102"/>
        <v>-6.094427640404021</v>
      </c>
      <c r="I241">
        <f t="shared" si="103"/>
        <v>-1.7769574197540712</v>
      </c>
      <c r="J241">
        <f t="shared" si="93"/>
        <v>-1.7769574197540713E-2</v>
      </c>
      <c r="K241">
        <f t="shared" si="94"/>
        <v>-6.094427640404021E-2</v>
      </c>
      <c r="L241">
        <f t="shared" si="95"/>
        <v>-0.92385833868287193</v>
      </c>
      <c r="M241">
        <f t="shared" si="96"/>
        <v>0.60274595440372847</v>
      </c>
      <c r="N241">
        <f t="shared" si="97"/>
        <v>-0.79793315161731349</v>
      </c>
      <c r="O241">
        <f t="shared" si="98"/>
        <v>0.20206684838268651</v>
      </c>
      <c r="P241">
        <f t="shared" si="99"/>
        <v>2.0206684838268654</v>
      </c>
      <c r="Q241">
        <f t="shared" si="104"/>
        <v>1.5256902693712382</v>
      </c>
      <c r="R241">
        <f t="shared" si="100"/>
        <v>3.5463587531981036</v>
      </c>
      <c r="AE241">
        <f>AE240+AQ240</f>
        <v>0.60750578963741142</v>
      </c>
      <c r="AF241">
        <f>AF240+AR240</f>
        <v>-1.6778467156248353</v>
      </c>
      <c r="AG241">
        <f t="shared" si="88"/>
        <v>-5.7082130571264695</v>
      </c>
      <c r="AH241">
        <f>AE241+AF241*$B$5/2</f>
        <v>0.59911655605928726</v>
      </c>
      <c r="AI241">
        <f>AF241+AG241*$B$5/2</f>
        <v>-1.7063877809104677</v>
      </c>
      <c r="AJ241">
        <f t="shared" si="89"/>
        <v>-5.7781192185107741</v>
      </c>
      <c r="AK241">
        <f>AH241+AJ241*$B$5/2</f>
        <v>0.57022595996673342</v>
      </c>
      <c r="AL241">
        <f>AI241+AJ241*$B$5/2</f>
        <v>-1.7352783770030216</v>
      </c>
      <c r="AM241">
        <f t="shared" si="90"/>
        <v>-5.5344190513893485</v>
      </c>
      <c r="AN241">
        <f>AK241+AL241*$B$5/2</f>
        <v>0.5615495680817183</v>
      </c>
      <c r="AO241">
        <f>AL241+AM241*$B$5/2</f>
        <v>-1.7629504722599683</v>
      </c>
      <c r="AP241">
        <f t="shared" si="91"/>
        <v>-5.4643053264436379</v>
      </c>
      <c r="AQ241">
        <f>(AF241+AI241*2+2*AL241+AO241)/6*$B$5</f>
        <v>-1.7206882506186304E-2</v>
      </c>
      <c r="AR241">
        <f>(AG241+2*AJ241+2*AM241+AP241)/6*$B$5</f>
        <v>-5.6329324872283926E-2</v>
      </c>
      <c r="AS241">
        <f>AE241-RADIANS(90)</f>
        <v>-0.96329053715748514</v>
      </c>
      <c r="AT241">
        <f t="shared" si="79"/>
        <v>0.570821305712647</v>
      </c>
      <c r="AU241">
        <f t="shared" si="80"/>
        <v>-0.82107431877054149</v>
      </c>
      <c r="AV241">
        <f t="shared" si="81"/>
        <v>0.17892568122945851</v>
      </c>
      <c r="AW241">
        <f t="shared" si="82"/>
        <v>1.7892568122945851</v>
      </c>
      <c r="AX241">
        <f>$B$1*($B$3*AF241)^2/2</f>
        <v>1.4075848005665235</v>
      </c>
      <c r="AY241">
        <f t="shared" si="83"/>
        <v>3.1968416128611086</v>
      </c>
      <c r="AZ241">
        <f t="shared" si="92"/>
        <v>2.3399999999999941</v>
      </c>
    </row>
    <row r="242" spans="3:52" x14ac:dyDescent="0.25">
      <c r="C242">
        <f t="shared" si="84"/>
        <v>2.3299999999999943</v>
      </c>
      <c r="D242">
        <f t="shared" si="85"/>
        <v>0.62916841391448397</v>
      </c>
      <c r="E242">
        <f t="shared" si="86"/>
        <v>-1.807764398437925</v>
      </c>
      <c r="F242">
        <f t="shared" si="87"/>
        <v>-5.8847260987986711</v>
      </c>
      <c r="G242">
        <f t="shared" si="101"/>
        <v>0.63789916611983499</v>
      </c>
      <c r="H242">
        <f t="shared" si="102"/>
        <v>-5.9550905479715315</v>
      </c>
      <c r="I242">
        <f t="shared" si="103"/>
        <v>-1.8371880289319185</v>
      </c>
      <c r="J242">
        <f t="shared" si="93"/>
        <v>-1.8371880289319183E-2</v>
      </c>
      <c r="K242">
        <f t="shared" si="94"/>
        <v>-5.9550905479715317E-2</v>
      </c>
      <c r="L242">
        <f t="shared" si="95"/>
        <v>-0.94162791288041259</v>
      </c>
      <c r="M242">
        <f t="shared" si="96"/>
        <v>0.58847260987986716</v>
      </c>
      <c r="N242">
        <f t="shared" si="97"/>
        <v>-0.80851715344894048</v>
      </c>
      <c r="O242">
        <f t="shared" si="98"/>
        <v>0.19148284655105952</v>
      </c>
      <c r="P242">
        <f t="shared" si="99"/>
        <v>1.9148284655105952</v>
      </c>
      <c r="Q242">
        <f t="shared" si="104"/>
        <v>1.6340060601298165</v>
      </c>
      <c r="R242">
        <f t="shared" si="100"/>
        <v>3.5488345256404115</v>
      </c>
      <c r="AE242">
        <f>AE241+AQ241</f>
        <v>0.59029890713122513</v>
      </c>
      <c r="AF242">
        <f>AF241+AR241</f>
        <v>-1.7341760404971192</v>
      </c>
      <c r="AG242">
        <f t="shared" si="88"/>
        <v>-5.5660937214952408</v>
      </c>
      <c r="AH242">
        <f>AE242+AF242*$B$5/2</f>
        <v>0.58162802692873949</v>
      </c>
      <c r="AI242">
        <f>AF242+AG242*$B$5/2</f>
        <v>-1.7620065091045953</v>
      </c>
      <c r="AJ242">
        <f t="shared" si="89"/>
        <v>-5.6391311539769076</v>
      </c>
      <c r="AK242">
        <f>AH242+AJ242*$B$5/2</f>
        <v>0.55343237115885491</v>
      </c>
      <c r="AL242">
        <f>AI242+AJ242*$B$5/2</f>
        <v>-1.7902021648744799</v>
      </c>
      <c r="AM242">
        <f t="shared" si="90"/>
        <v>-5.3982227087244965</v>
      </c>
      <c r="AN242">
        <f>AK242+AL242*$B$5/2</f>
        <v>0.54448136033448247</v>
      </c>
      <c r="AO242">
        <f>AL242+AM242*$B$5/2</f>
        <v>-1.8171932784181024</v>
      </c>
      <c r="AP242">
        <f t="shared" si="91"/>
        <v>-5.3249843914084947</v>
      </c>
      <c r="AQ242">
        <f>(AF242+AI242*2+2*AL242+AO242)/6*$B$5</f>
        <v>-1.7759644444788954E-2</v>
      </c>
      <c r="AR242">
        <f>(AG242+2*AJ242+2*AM242+AP242)/6*$B$5</f>
        <v>-5.4942976397177573E-2</v>
      </c>
      <c r="AS242">
        <f>AE242-RADIANS(90)</f>
        <v>-0.98049741966367143</v>
      </c>
      <c r="AT242">
        <f t="shared" si="79"/>
        <v>0.55660937214952422</v>
      </c>
      <c r="AU242">
        <f t="shared" si="80"/>
        <v>-0.83077434170496167</v>
      </c>
      <c r="AV242">
        <f t="shared" si="81"/>
        <v>0.16922565829503833</v>
      </c>
      <c r="AW242">
        <f t="shared" si="82"/>
        <v>1.6922565829503833</v>
      </c>
      <c r="AX242">
        <f>$B$1*($B$3*AF242)^2/2</f>
        <v>1.503683269717133</v>
      </c>
      <c r="AY242">
        <f t="shared" si="83"/>
        <v>3.1959398526675162</v>
      </c>
      <c r="AZ242">
        <f t="shared" si="92"/>
        <v>2.3499999999999939</v>
      </c>
    </row>
    <row r="243" spans="3:52" x14ac:dyDescent="0.25">
      <c r="C243">
        <f t="shared" si="84"/>
        <v>2.3399999999999941</v>
      </c>
      <c r="D243">
        <f t="shared" si="85"/>
        <v>0.61079653362516484</v>
      </c>
      <c r="E243">
        <f t="shared" si="86"/>
        <v>-1.8673153039176404</v>
      </c>
      <c r="F243">
        <f t="shared" si="87"/>
        <v>-5.735201555060562</v>
      </c>
      <c r="G243">
        <f t="shared" si="101"/>
        <v>0.61983183739489578</v>
      </c>
      <c r="H243">
        <f t="shared" si="102"/>
        <v>-5.8089828840099127</v>
      </c>
      <c r="I243">
        <f t="shared" si="103"/>
        <v>-1.8959913116929432</v>
      </c>
      <c r="J243">
        <f t="shared" si="93"/>
        <v>-1.8959913116929433E-2</v>
      </c>
      <c r="K243">
        <f t="shared" si="94"/>
        <v>-5.8089828840099125E-2</v>
      </c>
      <c r="L243">
        <f t="shared" si="95"/>
        <v>-0.95999979316973172</v>
      </c>
      <c r="M243">
        <f t="shared" si="96"/>
        <v>0.57352015550605628</v>
      </c>
      <c r="N243">
        <f t="shared" si="97"/>
        <v>-0.81919144967968816</v>
      </c>
      <c r="O243">
        <f t="shared" si="98"/>
        <v>0.18080855032031184</v>
      </c>
      <c r="P243">
        <f t="shared" si="99"/>
        <v>1.8080855032031184</v>
      </c>
      <c r="Q243">
        <f t="shared" si="104"/>
        <v>1.7434332221225151</v>
      </c>
      <c r="R243">
        <f t="shared" si="100"/>
        <v>3.5515187253256335</v>
      </c>
      <c r="AE243">
        <f>AE242+AQ242</f>
        <v>0.57253926268643618</v>
      </c>
      <c r="AF243">
        <f>AF242+AR242</f>
        <v>-1.7891190168942968</v>
      </c>
      <c r="AG243">
        <f t="shared" si="88"/>
        <v>-5.4176811443483022</v>
      </c>
      <c r="AH243">
        <f>AE243+AF243*$B$5/2</f>
        <v>0.56359366760196472</v>
      </c>
      <c r="AI243">
        <f>AF243+AG243*$B$5/2</f>
        <v>-1.8162074226160383</v>
      </c>
      <c r="AJ243">
        <f t="shared" si="89"/>
        <v>-5.4938499364845681</v>
      </c>
      <c r="AK243">
        <f>AH243+AJ243*$B$5/2</f>
        <v>0.53612441791954191</v>
      </c>
      <c r="AL243">
        <f>AI243+AJ243*$B$5/2</f>
        <v>-1.8436766722984612</v>
      </c>
      <c r="AM243">
        <f t="shared" si="90"/>
        <v>-5.2561032483576611</v>
      </c>
      <c r="AN243">
        <f>AK243+AL243*$B$5/2</f>
        <v>0.52690603455804963</v>
      </c>
      <c r="AO243">
        <f>AL243+AM243*$B$5/2</f>
        <v>-1.8699571885402495</v>
      </c>
      <c r="AP243">
        <f t="shared" si="91"/>
        <v>-5.1797451786844597</v>
      </c>
      <c r="AQ243">
        <f>(AF243+AI243*2+2*AL243+AO243)/6*$B$5</f>
        <v>-1.8298073992105909E-2</v>
      </c>
      <c r="AR243">
        <f>(AG243+2*AJ243+2*AM243+AP243)/6*$B$5</f>
        <v>-5.3495554487862029E-2</v>
      </c>
      <c r="AS243">
        <f>AE243-RADIANS(90)</f>
        <v>-0.99825706410846038</v>
      </c>
      <c r="AT243">
        <f t="shared" si="79"/>
        <v>0.54176811443483031</v>
      </c>
      <c r="AU243">
        <f t="shared" si="80"/>
        <v>-0.84052799488281693</v>
      </c>
      <c r="AV243">
        <f t="shared" si="81"/>
        <v>0.15947200511718307</v>
      </c>
      <c r="AW243">
        <f t="shared" si="82"/>
        <v>1.5947200511718307</v>
      </c>
      <c r="AX243">
        <f>$B$1*($B$3*AF243)^2/2</f>
        <v>1.6004734283064075</v>
      </c>
      <c r="AY243">
        <f t="shared" si="83"/>
        <v>3.1951934794782382</v>
      </c>
      <c r="AZ243">
        <f t="shared" si="92"/>
        <v>2.3599999999999937</v>
      </c>
    </row>
    <row r="244" spans="3:52" x14ac:dyDescent="0.25">
      <c r="C244">
        <f t="shared" si="84"/>
        <v>2.3499999999999939</v>
      </c>
      <c r="D244">
        <f t="shared" si="85"/>
        <v>0.59183662050823538</v>
      </c>
      <c r="E244">
        <f t="shared" si="86"/>
        <v>-1.9254051327577395</v>
      </c>
      <c r="F244">
        <f t="shared" si="87"/>
        <v>-5.5788620639591375</v>
      </c>
      <c r="G244">
        <f t="shared" si="101"/>
        <v>0.60116950796137614</v>
      </c>
      <c r="H244">
        <f t="shared" si="102"/>
        <v>-5.6560732360293695</v>
      </c>
      <c r="I244">
        <f t="shared" si="103"/>
        <v>-1.9532994430775352</v>
      </c>
      <c r="J244">
        <f t="shared" si="93"/>
        <v>-1.9532994430775354E-2</v>
      </c>
      <c r="K244">
        <f t="shared" si="94"/>
        <v>-5.6560732360293693E-2</v>
      </c>
      <c r="L244">
        <f t="shared" si="95"/>
        <v>-0.97895970628666118</v>
      </c>
      <c r="M244">
        <f t="shared" si="96"/>
        <v>0.55788620639591391</v>
      </c>
      <c r="N244">
        <f t="shared" si="97"/>
        <v>-0.82991745415624063</v>
      </c>
      <c r="O244">
        <f t="shared" si="98"/>
        <v>0.17008254584375937</v>
      </c>
      <c r="P244">
        <f t="shared" si="99"/>
        <v>1.7008254584375937</v>
      </c>
      <c r="Q244">
        <f t="shared" si="104"/>
        <v>1.8535924626249243</v>
      </c>
      <c r="R244">
        <f t="shared" si="100"/>
        <v>3.5544179210625177</v>
      </c>
      <c r="AE244">
        <f>AE243+AQ243</f>
        <v>0.55424118869433026</v>
      </c>
      <c r="AF244">
        <f>AF243+AR243</f>
        <v>-1.8426145713821587</v>
      </c>
      <c r="AG244">
        <f t="shared" si="88"/>
        <v>-5.2629823449687505</v>
      </c>
      <c r="AH244">
        <f>AE244+AF244*$B$5/2</f>
        <v>0.5450281158374195</v>
      </c>
      <c r="AI244">
        <f>AF244+AG244*$B$5/2</f>
        <v>-1.8689294831070025</v>
      </c>
      <c r="AJ244">
        <f t="shared" si="89"/>
        <v>-5.3422751462612039</v>
      </c>
      <c r="AK244">
        <f>AH244+AJ244*$B$5/2</f>
        <v>0.5183167401061135</v>
      </c>
      <c r="AL244">
        <f>AI244+AJ244*$B$5/2</f>
        <v>-1.8956408588383085</v>
      </c>
      <c r="AM244">
        <f t="shared" si="90"/>
        <v>-5.1080801838727243</v>
      </c>
      <c r="AN244">
        <f>AK244+AL244*$B$5/2</f>
        <v>0.50883853581192195</v>
      </c>
      <c r="AO244">
        <f>AL244+AM244*$B$5/2</f>
        <v>-1.9211812597576721</v>
      </c>
      <c r="AP244">
        <f t="shared" si="91"/>
        <v>-5.0286143056671229</v>
      </c>
      <c r="AQ244">
        <f>(AF244+AI244*2+2*AL244+AO244)/6*$B$5</f>
        <v>-1.8821560858384087E-2</v>
      </c>
      <c r="AR244">
        <f>(AG244+2*AJ244+2*AM244+AP244)/6*$B$5</f>
        <v>-5.1987178851506215E-2</v>
      </c>
      <c r="AS244">
        <f>AE244-RADIANS(90)</f>
        <v>-1.0165551381005664</v>
      </c>
      <c r="AT244">
        <f t="shared" si="79"/>
        <v>0.52629823449687507</v>
      </c>
      <c r="AU244">
        <f t="shared" si="80"/>
        <v>-0.85030004608107146</v>
      </c>
      <c r="AV244">
        <f t="shared" si="81"/>
        <v>0.14969995391892854</v>
      </c>
      <c r="AW244">
        <f t="shared" si="82"/>
        <v>1.4969995391892854</v>
      </c>
      <c r="AX244">
        <f>$B$1*($B$3*AF244)^2/2</f>
        <v>1.6976142293349281</v>
      </c>
      <c r="AY244">
        <f t="shared" si="83"/>
        <v>3.1946137685242135</v>
      </c>
      <c r="AZ244">
        <f t="shared" si="92"/>
        <v>2.3699999999999934</v>
      </c>
    </row>
    <row r="245" spans="3:52" x14ac:dyDescent="0.25">
      <c r="C245">
        <f t="shared" si="84"/>
        <v>2.3599999999999937</v>
      </c>
      <c r="D245">
        <f t="shared" si="85"/>
        <v>0.57230362607745999</v>
      </c>
      <c r="E245">
        <f t="shared" si="86"/>
        <v>-1.9819658651180332</v>
      </c>
      <c r="F245">
        <f t="shared" si="87"/>
        <v>-5.4157004022946742</v>
      </c>
      <c r="G245">
        <f t="shared" si="101"/>
        <v>0.58192679118264523</v>
      </c>
      <c r="H245">
        <f t="shared" si="102"/>
        <v>-5.4963460737733749</v>
      </c>
      <c r="I245">
        <f t="shared" si="103"/>
        <v>-2.0090443671295066</v>
      </c>
      <c r="J245">
        <f t="shared" si="93"/>
        <v>-2.0090443671295068E-2</v>
      </c>
      <c r="K245">
        <f t="shared" si="94"/>
        <v>-5.4963460737733748E-2</v>
      </c>
      <c r="L245">
        <f t="shared" si="95"/>
        <v>-0.99849270071743657</v>
      </c>
      <c r="M245">
        <f t="shared" si="96"/>
        <v>0.54157004022946742</v>
      </c>
      <c r="N245">
        <f t="shared" si="97"/>
        <v>-0.84065563194797732</v>
      </c>
      <c r="O245">
        <f t="shared" si="98"/>
        <v>0.15934436805202268</v>
      </c>
      <c r="P245">
        <f t="shared" si="99"/>
        <v>1.5934436805202268</v>
      </c>
      <c r="Q245">
        <f t="shared" si="104"/>
        <v>1.9640943452465369</v>
      </c>
      <c r="R245">
        <f t="shared" si="100"/>
        <v>3.5575380257667639</v>
      </c>
      <c r="AE245">
        <f>AE244+AQ244</f>
        <v>0.53541962783594621</v>
      </c>
      <c r="AF245">
        <f>AF244+AR244</f>
        <v>-1.8946017502336649</v>
      </c>
      <c r="AG245">
        <f t="shared" si="88"/>
        <v>-5.1020198719301479</v>
      </c>
      <c r="AH245">
        <f>AE245+AF245*$B$5/2</f>
        <v>0.52594661908477791</v>
      </c>
      <c r="AI245">
        <f>AF245+AG245*$B$5/2</f>
        <v>-1.9201118495933156</v>
      </c>
      <c r="AJ245">
        <f t="shared" si="89"/>
        <v>-5.1844213291948957</v>
      </c>
      <c r="AK245">
        <f>AH245+AJ245*$B$5/2</f>
        <v>0.50002451243880341</v>
      </c>
      <c r="AL245">
        <f>AI245+AJ245*$B$5/2</f>
        <v>-1.9460339562392901</v>
      </c>
      <c r="AM245">
        <f t="shared" si="90"/>
        <v>-4.9541866939230399</v>
      </c>
      <c r="AN245">
        <f>AK245+AL245*$B$5/2</f>
        <v>0.49029434265760696</v>
      </c>
      <c r="AO245">
        <f>AL245+AM245*$B$5/2</f>
        <v>-1.9708048897089052</v>
      </c>
      <c r="AP245">
        <f t="shared" si="91"/>
        <v>-4.8716325634455329</v>
      </c>
      <c r="AQ245">
        <f>(AF245+AI245*2+2*AL245+AO245)/6*$B$5</f>
        <v>-1.9329497086012969E-2</v>
      </c>
      <c r="AR245">
        <f>(AG245+2*AJ245+2*AM245+AP245)/6*$B$5</f>
        <v>-5.0418114136019251E-2</v>
      </c>
      <c r="AS245">
        <f>AE245-RADIANS(90)</f>
        <v>-1.0353766989589503</v>
      </c>
      <c r="AT245">
        <f t="shared" si="79"/>
        <v>0.51020198719301479</v>
      </c>
      <c r="AU245">
        <f t="shared" si="80"/>
        <v>-0.86005461004769856</v>
      </c>
      <c r="AV245">
        <f t="shared" si="81"/>
        <v>0.13994538995230144</v>
      </c>
      <c r="AW245">
        <f t="shared" si="82"/>
        <v>1.3994538995230144</v>
      </c>
      <c r="AX245">
        <f>$B$1*($B$3*AF245)^2/2</f>
        <v>1.7947578959942332</v>
      </c>
      <c r="AY245">
        <f t="shared" si="83"/>
        <v>3.1942117955172478</v>
      </c>
      <c r="AZ245">
        <f t="shared" si="92"/>
        <v>2.3799999999999932</v>
      </c>
    </row>
    <row r="246" spans="3:52" x14ac:dyDescent="0.25">
      <c r="C246">
        <f t="shared" si="84"/>
        <v>2.3699999999999934</v>
      </c>
      <c r="D246">
        <f t="shared" si="85"/>
        <v>0.5522131824061649</v>
      </c>
      <c r="E246">
        <f t="shared" si="86"/>
        <v>-2.036929325855767</v>
      </c>
      <c r="F246">
        <f t="shared" si="87"/>
        <v>-5.2457273955680641</v>
      </c>
      <c r="G246">
        <f t="shared" si="101"/>
        <v>0.56211897944818112</v>
      </c>
      <c r="H246">
        <f t="shared" si="102"/>
        <v>-5.3298032021277457</v>
      </c>
      <c r="I246">
        <f t="shared" si="103"/>
        <v>-2.0631579628336074</v>
      </c>
      <c r="J246">
        <f t="shared" si="93"/>
        <v>-2.0631579628336075E-2</v>
      </c>
      <c r="K246">
        <f t="shared" si="94"/>
        <v>-5.3298032021277461E-2</v>
      </c>
      <c r="L246">
        <f t="shared" si="95"/>
        <v>-1.0185831443887317</v>
      </c>
      <c r="M246">
        <f t="shared" si="96"/>
        <v>0.5245727395568065</v>
      </c>
      <c r="N246">
        <f t="shared" si="97"/>
        <v>-0.85136563291800005</v>
      </c>
      <c r="O246">
        <f t="shared" si="98"/>
        <v>0.14863436708199995</v>
      </c>
      <c r="P246">
        <f t="shared" si="99"/>
        <v>1.4863436708199995</v>
      </c>
      <c r="Q246">
        <f t="shared" si="104"/>
        <v>2.0745405392656147</v>
      </c>
      <c r="R246">
        <f t="shared" si="100"/>
        <v>3.5608842100856144</v>
      </c>
      <c r="AE246">
        <f>AE245+AQ245</f>
        <v>0.51609013074993326</v>
      </c>
      <c r="AF246">
        <f>AF245+AR245</f>
        <v>-1.9450198643696841</v>
      </c>
      <c r="AG246">
        <f t="shared" si="88"/>
        <v>-4.9348328904572183</v>
      </c>
      <c r="AH246">
        <f>AE246+AF246*$B$5/2</f>
        <v>0.50636503142808487</v>
      </c>
      <c r="AI246">
        <f>AF246+AG246*$B$5/2</f>
        <v>-1.9696940288219702</v>
      </c>
      <c r="AJ246">
        <f t="shared" si="89"/>
        <v>-5.0203191214373222</v>
      </c>
      <c r="AK246">
        <f>AH246+AJ246*$B$5/2</f>
        <v>0.48126343582089826</v>
      </c>
      <c r="AL246">
        <f>AI246+AJ246*$B$5/2</f>
        <v>-1.9947956244291567</v>
      </c>
      <c r="AM246">
        <f t="shared" si="90"/>
        <v>-4.7944705014901041</v>
      </c>
      <c r="AN246">
        <f>AK246+AL246*$B$5/2</f>
        <v>0.47128945769875247</v>
      </c>
      <c r="AO246">
        <f>AL246+AM246*$B$5/2</f>
        <v>-2.0187679769366071</v>
      </c>
      <c r="AP246">
        <f t="shared" si="91"/>
        <v>-4.7088557597895662</v>
      </c>
      <c r="AQ246">
        <f>(AF246+AI246*2+2*AL246+AO246)/6*$B$5</f>
        <v>-1.9821278579680905E-2</v>
      </c>
      <c r="AR246">
        <f>(AG246+2*AJ246+2*AM246+AP246)/6*$B$5</f>
        <v>-4.8788779826836055E-2</v>
      </c>
      <c r="AS246">
        <f>AE246-RADIANS(90)</f>
        <v>-1.0547061960449633</v>
      </c>
      <c r="AT246">
        <f t="shared" si="79"/>
        <v>0.49348328904572186</v>
      </c>
      <c r="AU246">
        <f t="shared" si="80"/>
        <v>-0.86975527789868368</v>
      </c>
      <c r="AV246">
        <f t="shared" si="81"/>
        <v>0.13024472210131632</v>
      </c>
      <c r="AW246">
        <f t="shared" si="82"/>
        <v>1.3024472210131632</v>
      </c>
      <c r="AX246">
        <f>$B$1*($B$3*AF246)^2/2</f>
        <v>1.8915511363963322</v>
      </c>
      <c r="AY246">
        <f t="shared" si="83"/>
        <v>3.1939983574094954</v>
      </c>
      <c r="AZ246">
        <f t="shared" si="92"/>
        <v>2.389999999999993</v>
      </c>
    </row>
    <row r="247" spans="3:52" x14ac:dyDescent="0.25">
      <c r="C247">
        <f t="shared" si="84"/>
        <v>2.3799999999999932</v>
      </c>
      <c r="D247">
        <f t="shared" si="85"/>
        <v>0.53158160277782884</v>
      </c>
      <c r="E247">
        <f t="shared" si="86"/>
        <v>-2.0902273578770445</v>
      </c>
      <c r="F247">
        <f t="shared" si="87"/>
        <v>-5.0689732640793785</v>
      </c>
      <c r="G247">
        <f t="shared" si="101"/>
        <v>0.54176204561677965</v>
      </c>
      <c r="H247">
        <f t="shared" si="102"/>
        <v>-5.1564651454779487</v>
      </c>
      <c r="I247">
        <f t="shared" si="103"/>
        <v>-2.1155722241974413</v>
      </c>
      <c r="J247">
        <f t="shared" si="93"/>
        <v>-2.1155722241974415E-2</v>
      </c>
      <c r="K247">
        <f t="shared" si="94"/>
        <v>-5.1564651454779488E-2</v>
      </c>
      <c r="L247">
        <f t="shared" si="95"/>
        <v>-1.0392147240170677</v>
      </c>
      <c r="M247">
        <f t="shared" si="96"/>
        <v>0.50689732640793794</v>
      </c>
      <c r="N247">
        <f t="shared" si="97"/>
        <v>-0.86200643876973704</v>
      </c>
      <c r="O247">
        <f t="shared" si="98"/>
        <v>0.13799356123026296</v>
      </c>
      <c r="P247">
        <f t="shared" si="99"/>
        <v>1.3799356123026296</v>
      </c>
      <c r="Q247">
        <f t="shared" si="104"/>
        <v>2.1845252038088252</v>
      </c>
      <c r="R247">
        <f t="shared" si="100"/>
        <v>3.5644608161114548</v>
      </c>
      <c r="AE247">
        <f>AE246+AQ246</f>
        <v>0.49626885217025235</v>
      </c>
      <c r="AF247">
        <f>AF246+AR246</f>
        <v>-1.9938086441965202</v>
      </c>
      <c r="AG247">
        <f t="shared" si="88"/>
        <v>-4.7614781878151327</v>
      </c>
      <c r="AH247">
        <f>AE247+AF247*$B$5/2</f>
        <v>0.48629980894926977</v>
      </c>
      <c r="AI247">
        <f>AF247+AG247*$B$5/2</f>
        <v>-2.0176160351355956</v>
      </c>
      <c r="AJ247">
        <f t="shared" si="89"/>
        <v>-4.8500162987386748</v>
      </c>
      <c r="AK247">
        <f>AH247+AJ247*$B$5/2</f>
        <v>0.46204972745557638</v>
      </c>
      <c r="AL247">
        <f>AI247+AJ247*$B$5/2</f>
        <v>-2.0418661166292891</v>
      </c>
      <c r="AM247">
        <f t="shared" si="90"/>
        <v>-4.6289946783964062</v>
      </c>
      <c r="AN247">
        <f>AK247+AL247*$B$5/2</f>
        <v>0.45184039687242994</v>
      </c>
      <c r="AO247">
        <f>AL247+AM247*$B$5/2</f>
        <v>-2.065011090021271</v>
      </c>
      <c r="AP247">
        <f t="shared" si="91"/>
        <v>-4.5403554814643767</v>
      </c>
      <c r="AQ247">
        <f>(AF247+AI247*2+2*AL247+AO247)/6*$B$5</f>
        <v>-2.0296306729579269E-2</v>
      </c>
      <c r="AR247">
        <f>(AG247+2*AJ247+2*AM247+AP247)/6*$B$5</f>
        <v>-4.7099759372582789E-2</v>
      </c>
      <c r="AS247">
        <f>AE247-RADIANS(90)</f>
        <v>-1.0745274746246443</v>
      </c>
      <c r="AT247">
        <f t="shared" si="79"/>
        <v>0.4761478187815133</v>
      </c>
      <c r="AU247">
        <f t="shared" si="80"/>
        <v>-0.87936525668780385</v>
      </c>
      <c r="AV247">
        <f t="shared" si="81"/>
        <v>0.12063474331219615</v>
      </c>
      <c r="AW247">
        <f t="shared" si="82"/>
        <v>1.2063474331219615</v>
      </c>
      <c r="AX247">
        <f>$B$1*($B$3*AF247)^2/2</f>
        <v>1.987636454836383</v>
      </c>
      <c r="AY247">
        <f t="shared" si="83"/>
        <v>3.1939838879583444</v>
      </c>
      <c r="AZ247">
        <f t="shared" si="92"/>
        <v>2.3999999999999928</v>
      </c>
    </row>
    <row r="248" spans="3:52" x14ac:dyDescent="0.25">
      <c r="C248">
        <f t="shared" si="84"/>
        <v>2.389999999999993</v>
      </c>
      <c r="D248">
        <f t="shared" si="85"/>
        <v>0.51042588053585447</v>
      </c>
      <c r="E248">
        <f t="shared" si="86"/>
        <v>-2.1417920093318239</v>
      </c>
      <c r="F248">
        <f t="shared" si="87"/>
        <v>-4.8854888749886634</v>
      </c>
      <c r="G248">
        <f t="shared" si="101"/>
        <v>0.52087264273116973</v>
      </c>
      <c r="H248">
        <f t="shared" si="102"/>
        <v>-4.9763724465831167</v>
      </c>
      <c r="I248">
        <f t="shared" si="103"/>
        <v>-2.1662194537067672</v>
      </c>
      <c r="J248">
        <f t="shared" si="93"/>
        <v>-2.1662194537067671E-2</v>
      </c>
      <c r="K248">
        <f t="shared" si="94"/>
        <v>-4.9763724465831168E-2</v>
      </c>
      <c r="L248">
        <f t="shared" si="95"/>
        <v>-1.060370446259042</v>
      </c>
      <c r="M248">
        <f t="shared" si="96"/>
        <v>0.48854888749886655</v>
      </c>
      <c r="N248">
        <f t="shared" si="97"/>
        <v>-0.8725365233178608</v>
      </c>
      <c r="O248">
        <f t="shared" si="98"/>
        <v>0.1274634766821392</v>
      </c>
      <c r="P248">
        <f t="shared" si="99"/>
        <v>1.274634766821392</v>
      </c>
      <c r="Q248">
        <f t="shared" si="104"/>
        <v>2.2936365056188257</v>
      </c>
      <c r="R248">
        <f t="shared" si="100"/>
        <v>3.5682712724402177</v>
      </c>
      <c r="AE248">
        <f>AE247+AQ247</f>
        <v>0.47597254544067308</v>
      </c>
      <c r="AF248">
        <f>AF247+AR247</f>
        <v>-2.040908403569103</v>
      </c>
      <c r="AG248">
        <f t="shared" si="88"/>
        <v>-4.5820310833891282</v>
      </c>
      <c r="AH248">
        <f>AE248+AF248*$B$5/2</f>
        <v>0.46576800342282754</v>
      </c>
      <c r="AI248">
        <f>AF248+AG248*$B$5/2</f>
        <v>-2.0638185589860485</v>
      </c>
      <c r="AJ248">
        <f t="shared" si="89"/>
        <v>-4.6735787371069666</v>
      </c>
      <c r="AK248">
        <f>AH248+AJ248*$B$5/2</f>
        <v>0.44240010973729271</v>
      </c>
      <c r="AL248">
        <f>AI248+AJ248*$B$5/2</f>
        <v>-2.0871864526715833</v>
      </c>
      <c r="AM248">
        <f t="shared" si="90"/>
        <v>-4.4578383648763946</v>
      </c>
      <c r="AN248">
        <f>AK248+AL248*$B$5/2</f>
        <v>0.43196417747393479</v>
      </c>
      <c r="AO248">
        <f>AL248+AM248*$B$5/2</f>
        <v>-2.1094756444959653</v>
      </c>
      <c r="AP248">
        <f t="shared" si="91"/>
        <v>-4.3662197657957993</v>
      </c>
      <c r="AQ248">
        <f>(AF248+AI248*2+2*AL248+AO248)/6*$B$5</f>
        <v>-2.0753990118967221E-2</v>
      </c>
      <c r="AR248">
        <f>(AG248+2*AJ248+2*AM248+AP248)/6*$B$5</f>
        <v>-4.5351808421919416E-2</v>
      </c>
      <c r="AS248">
        <f>AE248-RADIANS(90)</f>
        <v>-1.0948237813542234</v>
      </c>
      <c r="AT248">
        <f t="shared" si="79"/>
        <v>0.45820310833891292</v>
      </c>
      <c r="AU248">
        <f t="shared" si="80"/>
        <v>-0.88884751870529422</v>
      </c>
      <c r="AV248">
        <f t="shared" si="81"/>
        <v>0.11115248129470578</v>
      </c>
      <c r="AW248">
        <f t="shared" si="82"/>
        <v>1.1115248129470578</v>
      </c>
      <c r="AX248">
        <f>$B$1*($B$3*AF248)^2/2</f>
        <v>2.0826535558794923</v>
      </c>
      <c r="AY248">
        <f t="shared" si="83"/>
        <v>3.1941783688265502</v>
      </c>
      <c r="AZ248">
        <f t="shared" si="92"/>
        <v>2.4099999999999926</v>
      </c>
    </row>
    <row r="249" spans="3:52" x14ac:dyDescent="0.25">
      <c r="C249">
        <f t="shared" si="84"/>
        <v>2.3999999999999928</v>
      </c>
      <c r="D249">
        <f t="shared" si="85"/>
        <v>0.48876368599878678</v>
      </c>
      <c r="E249">
        <f t="shared" si="86"/>
        <v>-2.1915557337976552</v>
      </c>
      <c r="F249">
        <f t="shared" si="87"/>
        <v>-4.6953468831294112</v>
      </c>
      <c r="G249">
        <f t="shared" si="101"/>
        <v>0.49946810186686619</v>
      </c>
      <c r="H249">
        <f t="shared" si="102"/>
        <v>-4.7895868628138674</v>
      </c>
      <c r="I249">
        <f t="shared" si="103"/>
        <v>-2.2150324682133022</v>
      </c>
      <c r="J249">
        <f t="shared" si="93"/>
        <v>-2.2150324682133023E-2</v>
      </c>
      <c r="K249">
        <f t="shared" si="94"/>
        <v>-4.7895868628138674E-2</v>
      </c>
      <c r="L249">
        <f t="shared" si="95"/>
        <v>-1.0820326407961098</v>
      </c>
      <c r="M249">
        <f t="shared" si="96"/>
        <v>0.4695346883129411</v>
      </c>
      <c r="N249">
        <f t="shared" si="97"/>
        <v>-0.88291402552619425</v>
      </c>
      <c r="O249">
        <f t="shared" si="98"/>
        <v>0.11708597447380575</v>
      </c>
      <c r="P249">
        <f t="shared" si="99"/>
        <v>1.1708597447380575</v>
      </c>
      <c r="Q249">
        <f t="shared" si="104"/>
        <v>2.4014582671706894</v>
      </c>
      <c r="R249">
        <f t="shared" si="100"/>
        <v>3.572318011908747</v>
      </c>
      <c r="AE249">
        <f>AE248+AQ248</f>
        <v>0.45521855532170585</v>
      </c>
      <c r="AF249">
        <f>AF248+AR248</f>
        <v>-2.0862602119910223</v>
      </c>
      <c r="AG249">
        <f t="shared" si="88"/>
        <v>-4.396586230365072</v>
      </c>
      <c r="AH249">
        <f>AE249+AF249*$B$5/2</f>
        <v>0.44478725426175075</v>
      </c>
      <c r="AI249">
        <f>AF249+AG249*$B$5/2</f>
        <v>-2.1082431431428477</v>
      </c>
      <c r="AJ249">
        <f t="shared" si="89"/>
        <v>-4.4910912715349776</v>
      </c>
      <c r="AK249">
        <f>AH249+AJ249*$B$5/2</f>
        <v>0.42233179790407588</v>
      </c>
      <c r="AL249">
        <f>AI249+AJ249*$B$5/2</f>
        <v>-2.1306985995005228</v>
      </c>
      <c r="AM249">
        <f t="shared" si="90"/>
        <v>-4.2810973944063999</v>
      </c>
      <c r="AN249">
        <f>AK249+AL249*$B$5/2</f>
        <v>0.41167830490657326</v>
      </c>
      <c r="AO249">
        <f>AL249+AM249*$B$5/2</f>
        <v>-2.1521040864725549</v>
      </c>
      <c r="AP249">
        <f t="shared" si="91"/>
        <v>-4.1865536718921836</v>
      </c>
      <c r="AQ249">
        <f>(AF249+AI249*2+2*AL249+AO249)/6*$B$5</f>
        <v>-2.1193746306250531E-2</v>
      </c>
      <c r="AR249">
        <f>(AG249+2*AJ249+2*AM249+AP249)/6*$B$5</f>
        <v>-4.3545862056900024E-2</v>
      </c>
      <c r="AS249">
        <f>AE249-RADIANS(90)</f>
        <v>-1.1155777714731907</v>
      </c>
      <c r="AT249">
        <f t="shared" si="79"/>
        <v>0.43965862303650721</v>
      </c>
      <c r="AU249">
        <f t="shared" si="80"/>
        <v>-0.89816495989859368</v>
      </c>
      <c r="AV249">
        <f t="shared" si="81"/>
        <v>0.10183504010140632</v>
      </c>
      <c r="AW249">
        <f t="shared" si="82"/>
        <v>1.0183504010140632</v>
      </c>
      <c r="AX249">
        <f>$B$1*($B$3*AF249)^2/2</f>
        <v>2.1762408360684127</v>
      </c>
      <c r="AY249">
        <f t="shared" si="83"/>
        <v>3.1945912370824758</v>
      </c>
      <c r="AZ249">
        <f t="shared" si="92"/>
        <v>2.4199999999999924</v>
      </c>
    </row>
    <row r="250" spans="3:52" x14ac:dyDescent="0.25">
      <c r="C250">
        <f t="shared" si="84"/>
        <v>2.4099999999999926</v>
      </c>
      <c r="D250">
        <f t="shared" si="85"/>
        <v>0.46661336131665376</v>
      </c>
      <c r="E250">
        <f t="shared" si="86"/>
        <v>-2.239451602425794</v>
      </c>
      <c r="F250">
        <f t="shared" si="87"/>
        <v>-4.4986427435046146</v>
      </c>
      <c r="G250">
        <f t="shared" si="101"/>
        <v>0.47756642798665783</v>
      </c>
      <c r="H250">
        <f t="shared" si="102"/>
        <v>-4.5961924426159504</v>
      </c>
      <c r="I250">
        <f t="shared" si="103"/>
        <v>-2.2619448161433171</v>
      </c>
      <c r="J250">
        <f t="shared" si="93"/>
        <v>-2.2619448161433173E-2</v>
      </c>
      <c r="K250">
        <f t="shared" si="94"/>
        <v>-4.5961924426159505E-2</v>
      </c>
      <c r="L250">
        <f t="shared" si="95"/>
        <v>-1.1041829654782429</v>
      </c>
      <c r="M250">
        <f t="shared" si="96"/>
        <v>0.44986427435046145</v>
      </c>
      <c r="N250">
        <f t="shared" si="97"/>
        <v>-0.89309693463987028</v>
      </c>
      <c r="O250">
        <f t="shared" si="98"/>
        <v>0.10690306536012972</v>
      </c>
      <c r="P250">
        <f t="shared" si="99"/>
        <v>1.0690306536012972</v>
      </c>
      <c r="Q250">
        <f t="shared" si="104"/>
        <v>2.5075717398037281</v>
      </c>
      <c r="R250">
        <f t="shared" si="100"/>
        <v>3.5766023934050253</v>
      </c>
      <c r="AE250">
        <f>AE249+AQ249</f>
        <v>0.43402480901545532</v>
      </c>
      <c r="AF250">
        <f>AF249+AR249</f>
        <v>-2.1298060740479223</v>
      </c>
      <c r="AG250">
        <f t="shared" si="88"/>
        <v>-4.2052582963732252</v>
      </c>
      <c r="AH250">
        <f>AE250+AF250*$B$5/2</f>
        <v>0.42337577864521569</v>
      </c>
      <c r="AI250">
        <f>AF250+AG250*$B$5/2</f>
        <v>-2.1508323655297885</v>
      </c>
      <c r="AJ250">
        <f t="shared" si="89"/>
        <v>-4.3026584398857297</v>
      </c>
      <c r="AK250">
        <f>AH250+AJ250*$B$5/2</f>
        <v>0.40186248644578704</v>
      </c>
      <c r="AL250">
        <f>AI250+AJ250*$B$5/2</f>
        <v>-2.1723456577292173</v>
      </c>
      <c r="AM250">
        <f t="shared" si="90"/>
        <v>-4.0988848145369667</v>
      </c>
      <c r="AN250">
        <f>AK250+AL250*$B$5/2</f>
        <v>0.39100075815714097</v>
      </c>
      <c r="AO250">
        <f>AL250+AM250*$B$5/2</f>
        <v>-2.192840081801902</v>
      </c>
      <c r="AP250">
        <f t="shared" si="91"/>
        <v>-4.0014797425591127</v>
      </c>
      <c r="AQ250">
        <f>(AF250+AI250*2+2*AL250+AO250)/6*$B$5</f>
        <v>-2.1615003670613066E-2</v>
      </c>
      <c r="AR250">
        <f>(AG250+2*AJ250+2*AM250+AP250)/6*$B$5</f>
        <v>-4.168304091296289E-2</v>
      </c>
      <c r="AS250">
        <f>AE250-RADIANS(90)</f>
        <v>-1.1367715177794413</v>
      </c>
      <c r="AT250">
        <f t="shared" si="79"/>
        <v>0.4205258296373226</v>
      </c>
      <c r="AU250">
        <f t="shared" si="80"/>
        <v>-0.90728056664288892</v>
      </c>
      <c r="AV250">
        <f t="shared" si="81"/>
        <v>9.2719433357111081E-2</v>
      </c>
      <c r="AW250">
        <f t="shared" si="82"/>
        <v>0.92719433357111081</v>
      </c>
      <c r="AX250">
        <f>$B$1*($B$3*AF250)^2/2</f>
        <v>2.2680369565257119</v>
      </c>
      <c r="AY250">
        <f t="shared" si="83"/>
        <v>3.1952312900968227</v>
      </c>
      <c r="AZ250">
        <f t="shared" si="92"/>
        <v>2.4299999999999922</v>
      </c>
    </row>
    <row r="251" spans="3:52" x14ac:dyDescent="0.25">
      <c r="C251">
        <f t="shared" si="84"/>
        <v>2.4199999999999924</v>
      </c>
      <c r="D251">
        <f t="shared" si="85"/>
        <v>0.44399391315522058</v>
      </c>
      <c r="E251">
        <f t="shared" si="86"/>
        <v>-2.2854135268519533</v>
      </c>
      <c r="F251">
        <f t="shared" si="87"/>
        <v>-4.2954955788066886</v>
      </c>
      <c r="G251">
        <f t="shared" si="101"/>
        <v>0.45518629368239399</v>
      </c>
      <c r="H251">
        <f t="shared" si="102"/>
        <v>-4.3962964653373211</v>
      </c>
      <c r="I251">
        <f t="shared" si="103"/>
        <v>-2.306891004745987</v>
      </c>
      <c r="J251">
        <f t="shared" si="93"/>
        <v>-2.3068910047459871E-2</v>
      </c>
      <c r="K251">
        <f t="shared" si="94"/>
        <v>-4.396296465337321E-2</v>
      </c>
      <c r="L251">
        <f t="shared" si="95"/>
        <v>-1.1268024136396759</v>
      </c>
      <c r="M251">
        <f t="shared" si="96"/>
        <v>0.42954955788066895</v>
      </c>
      <c r="N251">
        <f t="shared" si="97"/>
        <v>-0.90304328651760757</v>
      </c>
      <c r="O251">
        <f t="shared" si="98"/>
        <v>9.6956713482392431E-2</v>
      </c>
      <c r="P251">
        <f t="shared" si="99"/>
        <v>0.96956713482392431</v>
      </c>
      <c r="Q251">
        <f t="shared" si="104"/>
        <v>2.6115574943589421</v>
      </c>
      <c r="R251">
        <f t="shared" si="100"/>
        <v>3.5811246291828667</v>
      </c>
      <c r="AE251">
        <f>AE250+AQ250</f>
        <v>0.41240980534484223</v>
      </c>
      <c r="AF251">
        <f>AF250+AR250</f>
        <v>-2.171489114960885</v>
      </c>
      <c r="AG251">
        <f t="shared" si="88"/>
        <v>-4.0081825111219063</v>
      </c>
      <c r="AH251">
        <f>AE251+AF251*$B$5/2</f>
        <v>0.40155235977003778</v>
      </c>
      <c r="AI251">
        <f>AF251+AG251*$B$5/2</f>
        <v>-2.1915300275164946</v>
      </c>
      <c r="AJ251">
        <f t="shared" si="89"/>
        <v>-4.108405099583571</v>
      </c>
      <c r="AK251">
        <f>AH251+AJ251*$B$5/2</f>
        <v>0.38101033427211994</v>
      </c>
      <c r="AL251">
        <f>AI251+AJ251*$B$5/2</f>
        <v>-2.2120720530144125</v>
      </c>
      <c r="AM251">
        <f t="shared" si="90"/>
        <v>-3.9113312951610673</v>
      </c>
      <c r="AN251">
        <f>AK251+AL251*$B$5/2</f>
        <v>0.36994997400704788</v>
      </c>
      <c r="AO251">
        <f>AL251+AM251*$B$5/2</f>
        <v>-2.2316287094902179</v>
      </c>
      <c r="AP251">
        <f t="shared" si="91"/>
        <v>-3.8111383487238131</v>
      </c>
      <c r="AQ251">
        <f>(AF251+AI251*2+2*AL251+AO251)/6*$B$5</f>
        <v>-2.2017203309188198E-2</v>
      </c>
      <c r="AR251">
        <f>(AG251+2*AJ251+2*AM251+AP251)/6*$B$5</f>
        <v>-3.9764656082224993E-2</v>
      </c>
      <c r="AS251">
        <f>AE251-RADIANS(90)</f>
        <v>-1.1583865214500544</v>
      </c>
      <c r="AT251">
        <f t="shared" si="79"/>
        <v>0.4008182511121906</v>
      </c>
      <c r="AU251">
        <f t="shared" si="80"/>
        <v>-0.91615758992400698</v>
      </c>
      <c r="AV251">
        <f t="shared" si="81"/>
        <v>8.3842410075993024E-2</v>
      </c>
      <c r="AW251">
        <f t="shared" si="82"/>
        <v>0.83842410075993024</v>
      </c>
      <c r="AX251">
        <f>$B$1*($B$3*AF251)^2/2</f>
        <v>2.3576824881968039</v>
      </c>
      <c r="AY251">
        <f t="shared" si="83"/>
        <v>3.1961065889567344</v>
      </c>
      <c r="AZ251">
        <f t="shared" si="92"/>
        <v>2.439999999999992</v>
      </c>
    </row>
    <row r="252" spans="3:52" x14ac:dyDescent="0.25">
      <c r="C252">
        <f t="shared" si="84"/>
        <v>2.4299999999999922</v>
      </c>
      <c r="D252">
        <f t="shared" si="85"/>
        <v>0.42092500310776071</v>
      </c>
      <c r="E252">
        <f t="shared" si="86"/>
        <v>-2.3293764915053266</v>
      </c>
      <c r="F252">
        <f t="shared" si="87"/>
        <v>-4.086048886003967</v>
      </c>
      <c r="G252">
        <f t="shared" si="101"/>
        <v>0.43234703069769392</v>
      </c>
      <c r="H252">
        <f t="shared" si="102"/>
        <v>-4.1900302281127217</v>
      </c>
      <c r="I252">
        <f t="shared" si="103"/>
        <v>-2.3498067359353465</v>
      </c>
      <c r="J252">
        <f t="shared" si="93"/>
        <v>-2.3498067359353465E-2</v>
      </c>
      <c r="K252">
        <f t="shared" si="94"/>
        <v>-4.1900302281127219E-2</v>
      </c>
      <c r="L252">
        <f t="shared" si="95"/>
        <v>-1.1498713236871358</v>
      </c>
      <c r="M252">
        <f t="shared" si="96"/>
        <v>0.40860488860039679</v>
      </c>
      <c r="N252">
        <f t="shared" si="97"/>
        <v>-0.91271137004633474</v>
      </c>
      <c r="O252">
        <f t="shared" si="98"/>
        <v>8.7288629953665264E-2</v>
      </c>
      <c r="P252">
        <f t="shared" si="99"/>
        <v>0.87288629953665264</v>
      </c>
      <c r="Q252">
        <f t="shared" si="104"/>
        <v>2.7129974195888322</v>
      </c>
      <c r="R252">
        <f t="shared" si="100"/>
        <v>3.5858837191254849</v>
      </c>
      <c r="AE252">
        <f>AE251+AQ251</f>
        <v>0.39039260203565401</v>
      </c>
      <c r="AF252">
        <f>AF251+AR251</f>
        <v>-2.2112537710431099</v>
      </c>
      <c r="AG252">
        <f t="shared" si="88"/>
        <v>-3.8055150699309936</v>
      </c>
      <c r="AH252">
        <f>AE252+AF252*$B$5/2</f>
        <v>0.37933633318043847</v>
      </c>
      <c r="AI252">
        <f>AF252+AG252*$B$5/2</f>
        <v>-2.2302813463927649</v>
      </c>
      <c r="AJ252">
        <f t="shared" si="89"/>
        <v>-3.9084769055309687</v>
      </c>
      <c r="AK252">
        <f>AH252+AJ252*$B$5/2</f>
        <v>0.35979394865278364</v>
      </c>
      <c r="AL252">
        <f>AI252+AJ252*$B$5/2</f>
        <v>-2.2498237309204199</v>
      </c>
      <c r="AM252">
        <f t="shared" si="90"/>
        <v>-3.7185854164876737</v>
      </c>
      <c r="AN252">
        <f>AK252+AL252*$B$5/2</f>
        <v>0.34854482999818154</v>
      </c>
      <c r="AO252">
        <f>AL252+AM252*$B$5/2</f>
        <v>-2.2684166580028582</v>
      </c>
      <c r="AP252">
        <f t="shared" si="91"/>
        <v>-3.615687909112717</v>
      </c>
      <c r="AQ252">
        <f>(AF252+AI252*2+2*AL252+AO252)/6*$B$5</f>
        <v>-2.2399800972787227E-2</v>
      </c>
      <c r="AR252">
        <f>(AG252+2*AJ252+2*AM252+AP252)/6*$B$5</f>
        <v>-3.7792212705134991E-2</v>
      </c>
      <c r="AS252">
        <f>AE252-RADIANS(90)</f>
        <v>-1.1804037247592425</v>
      </c>
      <c r="AT252">
        <f t="shared" si="79"/>
        <v>0.38055150699309948</v>
      </c>
      <c r="AU252">
        <f t="shared" si="80"/>
        <v>-0.92475972583438182</v>
      </c>
      <c r="AV252">
        <f t="shared" si="81"/>
        <v>7.5240274165618182E-2</v>
      </c>
      <c r="AW252">
        <f t="shared" si="82"/>
        <v>0.75240274165618182</v>
      </c>
      <c r="AX252">
        <f>$B$1*($B$3*AF252)^2/2</f>
        <v>2.4448216199761874</v>
      </c>
      <c r="AY252">
        <f t="shared" si="83"/>
        <v>3.1972243616323692</v>
      </c>
      <c r="AZ252">
        <f t="shared" si="92"/>
        <v>2.4499999999999917</v>
      </c>
    </row>
    <row r="253" spans="3:52" x14ac:dyDescent="0.25">
      <c r="C253">
        <f t="shared" si="84"/>
        <v>2.439999999999992</v>
      </c>
      <c r="D253">
        <f t="shared" si="85"/>
        <v>0.39742693574840726</v>
      </c>
      <c r="E253">
        <f t="shared" si="86"/>
        <v>-2.3712767937864538</v>
      </c>
      <c r="F253">
        <f t="shared" si="87"/>
        <v>-3.870471067041084</v>
      </c>
      <c r="G253">
        <f t="shared" si="101"/>
        <v>0.40906861913882842</v>
      </c>
      <c r="H253">
        <f t="shared" si="102"/>
        <v>-3.9775496643530097</v>
      </c>
      <c r="I253">
        <f t="shared" si="103"/>
        <v>-2.3906291491216591</v>
      </c>
      <c r="J253">
        <f t="shared" si="93"/>
        <v>-2.3906291491216591E-2</v>
      </c>
      <c r="K253">
        <f t="shared" si="94"/>
        <v>-3.9775496643530098E-2</v>
      </c>
      <c r="L253">
        <f t="shared" si="95"/>
        <v>-1.1733693910464893</v>
      </c>
      <c r="M253">
        <f t="shared" si="96"/>
        <v>0.38704710670410847</v>
      </c>
      <c r="N253">
        <f t="shared" si="97"/>
        <v>-0.92205994229875232</v>
      </c>
      <c r="O253">
        <f t="shared" si="98"/>
        <v>7.7940057701247678E-2</v>
      </c>
      <c r="P253">
        <f t="shared" si="99"/>
        <v>0.77940057701247678</v>
      </c>
      <c r="Q253">
        <f t="shared" si="104"/>
        <v>2.8114768163750821</v>
      </c>
      <c r="R253">
        <f t="shared" si="100"/>
        <v>3.5908773933875588</v>
      </c>
      <c r="AE253">
        <f>AE252+AQ252</f>
        <v>0.3679928010628668</v>
      </c>
      <c r="AF253">
        <f>AF252+AR252</f>
        <v>-2.2490459837482448</v>
      </c>
      <c r="AG253">
        <f t="shared" si="88"/>
        <v>-3.5974333831789291</v>
      </c>
      <c r="AH253">
        <f>AE253+AF253*$B$5/2</f>
        <v>0.35674757114412559</v>
      </c>
      <c r="AI253">
        <f>AF253+AG253*$B$5/2</f>
        <v>-2.2670331506641395</v>
      </c>
      <c r="AJ253">
        <f t="shared" si="89"/>
        <v>-3.7030406386646018</v>
      </c>
      <c r="AK253">
        <f>AH253+AJ253*$B$5/2</f>
        <v>0.33823236795080258</v>
      </c>
      <c r="AL253">
        <f>AI253+AJ253*$B$5/2</f>
        <v>-2.2855483538574624</v>
      </c>
      <c r="AM253">
        <f t="shared" si="90"/>
        <v>-3.520813829967989</v>
      </c>
      <c r="AN253">
        <f>AK253+AL253*$B$5/2</f>
        <v>0.32680462618151529</v>
      </c>
      <c r="AO253">
        <f>AL253+AM253*$B$5/2</f>
        <v>-2.3031524230073024</v>
      </c>
      <c r="AP253">
        <f t="shared" si="91"/>
        <v>-3.4153049789923884</v>
      </c>
      <c r="AQ253">
        <f>(AF253+AI253*2+2*AL253+AO253)/6*$B$5</f>
        <v>-2.2762269026331255E-2</v>
      </c>
      <c r="AR253">
        <f>(AG253+2*AJ253+2*AM253+AP253)/6*$B$5</f>
        <v>-3.57674121657275E-2</v>
      </c>
      <c r="AS253">
        <f>AE253-RADIANS(90)</f>
        <v>-1.2028035257320298</v>
      </c>
      <c r="AT253">
        <f t="shared" si="79"/>
        <v>0.35974333831789296</v>
      </c>
      <c r="AU253">
        <f t="shared" si="80"/>
        <v>-0.93305130112759505</v>
      </c>
      <c r="AV253">
        <f t="shared" si="81"/>
        <v>6.6948698872404955E-2</v>
      </c>
      <c r="AW253">
        <f t="shared" si="82"/>
        <v>0.66948698872404955</v>
      </c>
      <c r="AX253">
        <f>$B$1*($B$3*AF253)^2/2</f>
        <v>2.529103918507055</v>
      </c>
      <c r="AY253">
        <f t="shared" si="83"/>
        <v>3.1985909072311047</v>
      </c>
      <c r="AZ253">
        <f t="shared" si="92"/>
        <v>2.4599999999999915</v>
      </c>
    </row>
    <row r="254" spans="3:52" x14ac:dyDescent="0.25">
      <c r="C254">
        <f t="shared" si="84"/>
        <v>2.4499999999999917</v>
      </c>
      <c r="D254">
        <f t="shared" si="85"/>
        <v>0.37352064425719067</v>
      </c>
      <c r="E254">
        <f t="shared" si="86"/>
        <v>-2.4110522904299838</v>
      </c>
      <c r="F254">
        <f t="shared" si="87"/>
        <v>-3.6489557700150375</v>
      </c>
      <c r="G254">
        <f t="shared" si="101"/>
        <v>0.38537167429625735</v>
      </c>
      <c r="H254">
        <f t="shared" si="102"/>
        <v>-3.7590357795460254</v>
      </c>
      <c r="I254">
        <f t="shared" si="103"/>
        <v>-2.4292970692800591</v>
      </c>
      <c r="J254">
        <f t="shared" si="93"/>
        <v>-2.4292970692800592E-2</v>
      </c>
      <c r="K254">
        <f t="shared" si="94"/>
        <v>-3.7590357795460258E-2</v>
      </c>
      <c r="L254">
        <f t="shared" si="95"/>
        <v>-1.1972756825377058</v>
      </c>
      <c r="M254">
        <f t="shared" si="96"/>
        <v>0.36489557700150388</v>
      </c>
      <c r="N254">
        <f t="shared" si="97"/>
        <v>-0.93104845087929744</v>
      </c>
      <c r="O254">
        <f t="shared" si="98"/>
        <v>6.895154912070256E-2</v>
      </c>
      <c r="P254">
        <f t="shared" si="99"/>
        <v>0.6895154912070256</v>
      </c>
      <c r="Q254">
        <f t="shared" si="104"/>
        <v>2.9065865735938354</v>
      </c>
      <c r="R254">
        <f t="shared" si="100"/>
        <v>3.5961020648008608</v>
      </c>
      <c r="AE254">
        <f>AE253+AQ253</f>
        <v>0.34523053203653553</v>
      </c>
      <c r="AF254">
        <f>AF253+AR253</f>
        <v>-2.2848133959139725</v>
      </c>
      <c r="AG254">
        <f t="shared" si="88"/>
        <v>-3.3841361629975806</v>
      </c>
      <c r="AH254">
        <f>AE254+AF254*$B$5/2</f>
        <v>0.33380646505696565</v>
      </c>
      <c r="AI254">
        <f>AF254+AG254*$B$5/2</f>
        <v>-2.3017340767289602</v>
      </c>
      <c r="AJ254">
        <f t="shared" si="89"/>
        <v>-3.4922843757778015</v>
      </c>
      <c r="AK254">
        <f>AH254+AJ254*$B$5/2</f>
        <v>0.31634504317807666</v>
      </c>
      <c r="AL254">
        <f>AI254+AJ254*$B$5/2</f>
        <v>-2.3191954986078493</v>
      </c>
      <c r="AM254">
        <f t="shared" si="90"/>
        <v>-3.3182012865338342</v>
      </c>
      <c r="AN254">
        <f>AK254+AL254*$B$5/2</f>
        <v>0.3047490656850374</v>
      </c>
      <c r="AO254">
        <f>AL254+AM254*$B$5/2</f>
        <v>-2.3357865050405184</v>
      </c>
      <c r="AP254">
        <f t="shared" si="91"/>
        <v>-3.210184202981508</v>
      </c>
      <c r="AQ254">
        <f>(AF254+AI254*2+2*AL254+AO254)/6*$B$5</f>
        <v>-2.3104098419380183E-2</v>
      </c>
      <c r="AR254">
        <f>(AG254+2*AJ254+2*AM254+AP254)/6*$B$5</f>
        <v>-3.3692152817670608E-2</v>
      </c>
      <c r="AS254">
        <f>AE254-RADIANS(90)</f>
        <v>-1.2255657947583609</v>
      </c>
      <c r="AT254">
        <f t="shared" si="79"/>
        <v>0.33841361629975825</v>
      </c>
      <c r="AU254">
        <f t="shared" si="80"/>
        <v>-0.94099746243171134</v>
      </c>
      <c r="AV254">
        <f t="shared" si="81"/>
        <v>5.900253756828866E-2</v>
      </c>
      <c r="AW254">
        <f t="shared" si="82"/>
        <v>0.5900253756828866</v>
      </c>
      <c r="AX254">
        <f>$B$1*($B$3*AF254)^2/2</f>
        <v>2.6101861270739697</v>
      </c>
      <c r="AY254">
        <f t="shared" si="83"/>
        <v>3.2002115027568561</v>
      </c>
      <c r="AZ254">
        <f t="shared" si="92"/>
        <v>2.4699999999999913</v>
      </c>
    </row>
    <row r="255" spans="3:52" x14ac:dyDescent="0.25">
      <c r="C255">
        <f t="shared" si="84"/>
        <v>2.4599999999999915</v>
      </c>
      <c r="D255">
        <f t="shared" si="85"/>
        <v>0.34922767356439011</v>
      </c>
      <c r="E255">
        <f t="shared" si="86"/>
        <v>-2.448642648225444</v>
      </c>
      <c r="F255">
        <f t="shared" si="87"/>
        <v>-3.4217220288132459</v>
      </c>
      <c r="G255">
        <f t="shared" si="101"/>
        <v>0.36127743101606347</v>
      </c>
      <c r="H255">
        <f t="shared" si="102"/>
        <v>-3.5346948915454539</v>
      </c>
      <c r="I255">
        <f t="shared" si="103"/>
        <v>-2.4657512583695103</v>
      </c>
      <c r="J255">
        <f t="shared" si="93"/>
        <v>-2.4657512583695102E-2</v>
      </c>
      <c r="K255">
        <f t="shared" si="94"/>
        <v>-3.5346948915454542E-2</v>
      </c>
      <c r="L255">
        <f t="shared" si="95"/>
        <v>-1.2215686532305066</v>
      </c>
      <c r="M255">
        <f t="shared" si="96"/>
        <v>0.34217220288132455</v>
      </c>
      <c r="N255">
        <f t="shared" si="97"/>
        <v>-0.93963726170014228</v>
      </c>
      <c r="O255">
        <f t="shared" si="98"/>
        <v>6.0362738299857721E-2</v>
      </c>
      <c r="P255">
        <f t="shared" si="99"/>
        <v>0.60362738299857721</v>
      </c>
      <c r="Q255">
        <f t="shared" si="104"/>
        <v>2.9979254093542576</v>
      </c>
      <c r="R255">
        <f t="shared" si="100"/>
        <v>3.6015527923528348</v>
      </c>
      <c r="AE255">
        <f>AE254+AQ254</f>
        <v>0.32212643361715537</v>
      </c>
      <c r="AF255">
        <f>AF254+AR254</f>
        <v>-2.3185055487316433</v>
      </c>
      <c r="AG255">
        <f t="shared" si="88"/>
        <v>-3.1658433400787671</v>
      </c>
      <c r="AH255">
        <f>AE255+AF255*$B$5/2</f>
        <v>0.31053390587349716</v>
      </c>
      <c r="AI255">
        <f>AF255+AG255*$B$5/2</f>
        <v>-2.334334765432037</v>
      </c>
      <c r="AJ255">
        <f t="shared" si="89"/>
        <v>-3.2764174926638079</v>
      </c>
      <c r="AK255">
        <f>AH255+AJ255*$B$5/2</f>
        <v>0.29415181841017812</v>
      </c>
      <c r="AL255">
        <f>AI255+AJ255*$B$5/2</f>
        <v>-2.3507168528953559</v>
      </c>
      <c r="AM255">
        <f t="shared" si="90"/>
        <v>-3.1109505277437277</v>
      </c>
      <c r="AN255">
        <f>AK255+AL255*$B$5/2</f>
        <v>0.28239823414570137</v>
      </c>
      <c r="AO255">
        <f>AL255+AM255*$B$5/2</f>
        <v>-2.3662716055340747</v>
      </c>
      <c r="AP255">
        <f t="shared" si="91"/>
        <v>-3.0005381282571686</v>
      </c>
      <c r="AQ255">
        <f>(AF255+AI255*2+2*AL255+AO255)/6*$B$5</f>
        <v>-2.3424800651534169E-2</v>
      </c>
      <c r="AR255">
        <f>(AG255+2*AJ255+2*AM255+AP255)/6*$B$5</f>
        <v>-3.1568529181918346E-2</v>
      </c>
      <c r="AS255">
        <f>AE255-RADIANS(90)</f>
        <v>-1.2486698931777411</v>
      </c>
      <c r="AT255">
        <f t="shared" si="79"/>
        <v>0.31658433400787683</v>
      </c>
      <c r="AU255">
        <f t="shared" si="80"/>
        <v>-0.94856436758966922</v>
      </c>
      <c r="AV255">
        <f t="shared" si="81"/>
        <v>5.1435632410330778E-2</v>
      </c>
      <c r="AW255">
        <f t="shared" si="82"/>
        <v>0.51435632410330778</v>
      </c>
      <c r="AX255">
        <f>$B$1*($B$3*AF255)^2/2</f>
        <v>2.687733989749709</v>
      </c>
      <c r="AY255">
        <f t="shared" si="83"/>
        <v>3.2020903138530166</v>
      </c>
      <c r="AZ255">
        <f t="shared" si="92"/>
        <v>2.4799999999999911</v>
      </c>
    </row>
    <row r="256" spans="3:52" x14ac:dyDescent="0.25">
      <c r="C256">
        <f t="shared" si="84"/>
        <v>2.4699999999999913</v>
      </c>
      <c r="D256">
        <f t="shared" si="85"/>
        <v>0.32457016098069502</v>
      </c>
      <c r="E256">
        <f t="shared" si="86"/>
        <v>-2.4839895971408987</v>
      </c>
      <c r="F256">
        <f t="shared" si="87"/>
        <v>-3.1890141911266068</v>
      </c>
      <c r="G256">
        <f t="shared" si="101"/>
        <v>0.3368077255786856</v>
      </c>
      <c r="H256">
        <f t="shared" si="102"/>
        <v>-3.3047586642996536</v>
      </c>
      <c r="I256">
        <f t="shared" si="103"/>
        <v>-2.499934668096532</v>
      </c>
      <c r="J256">
        <f t="shared" si="93"/>
        <v>-2.4999346680965321E-2</v>
      </c>
      <c r="K256">
        <f t="shared" si="94"/>
        <v>-3.3047586642996535E-2</v>
      </c>
      <c r="L256">
        <f t="shared" si="95"/>
        <v>-1.2462261658142015</v>
      </c>
      <c r="M256">
        <f t="shared" si="96"/>
        <v>0.31890141911266073</v>
      </c>
      <c r="N256">
        <f t="shared" si="97"/>
        <v>-0.94778789024123489</v>
      </c>
      <c r="O256">
        <f t="shared" si="98"/>
        <v>5.2212109758765113E-2</v>
      </c>
      <c r="P256">
        <f t="shared" si="99"/>
        <v>0.52212109758765113</v>
      </c>
      <c r="Q256">
        <f t="shared" si="104"/>
        <v>3.0851021593521022</v>
      </c>
      <c r="R256">
        <f t="shared" si="100"/>
        <v>3.6072232569397533</v>
      </c>
      <c r="AE256">
        <f>AE255+AQ255</f>
        <v>0.29870163296562119</v>
      </c>
      <c r="AF256">
        <f>AF255+AR255</f>
        <v>-2.3500740779135616</v>
      </c>
      <c r="AG256">
        <f t="shared" si="88"/>
        <v>-2.9427958051802845</v>
      </c>
      <c r="AH256">
        <f>AE256+AF256*$B$5/2</f>
        <v>0.28695126257605336</v>
      </c>
      <c r="AI256">
        <f>AF256+AG256*$B$5/2</f>
        <v>-2.3647880569394628</v>
      </c>
      <c r="AJ256">
        <f t="shared" si="89"/>
        <v>-3.0556704942646036</v>
      </c>
      <c r="AK256">
        <f>AH256+AJ256*$B$5/2</f>
        <v>0.27167291010473033</v>
      </c>
      <c r="AL256">
        <f>AI256+AJ256*$B$5/2</f>
        <v>-2.380066409410786</v>
      </c>
      <c r="AM256">
        <f t="shared" si="90"/>
        <v>-2.8992820367786583</v>
      </c>
      <c r="AN256">
        <f>AK256+AL256*$B$5/2</f>
        <v>0.2597725780576764</v>
      </c>
      <c r="AO256">
        <f>AL256+AM256*$B$5/2</f>
        <v>-2.3945628195946793</v>
      </c>
      <c r="AP256">
        <f t="shared" si="91"/>
        <v>-2.7865968758968682</v>
      </c>
      <c r="AQ256">
        <f>(AF256+AI256*2+2*AL256+AO256)/6*$B$5</f>
        <v>-2.3723909717014564E-2</v>
      </c>
      <c r="AR256">
        <f>(AG256+2*AJ256+2*AM256+AP256)/6*$B$5</f>
        <v>-2.9398829571939462E-2</v>
      </c>
      <c r="AS256">
        <f>AE256-RADIANS(90)</f>
        <v>-1.2720946938292754</v>
      </c>
      <c r="AT256">
        <f t="shared" si="79"/>
        <v>0.29427958051802849</v>
      </c>
      <c r="AU256">
        <f t="shared" si="80"/>
        <v>-0.95571937747967273</v>
      </c>
      <c r="AV256">
        <f t="shared" si="81"/>
        <v>4.4280622520327273E-2</v>
      </c>
      <c r="AW256">
        <f t="shared" si="82"/>
        <v>0.44280622520327273</v>
      </c>
      <c r="AX256">
        <f>$B$1*($B$3*AF256)^2/2</f>
        <v>2.7614240858406385</v>
      </c>
      <c r="AY256">
        <f t="shared" si="83"/>
        <v>3.2042303110439114</v>
      </c>
      <c r="AZ256">
        <f t="shared" si="92"/>
        <v>2.4899999999999909</v>
      </c>
    </row>
    <row r="257" spans="3:52" x14ac:dyDescent="0.25">
      <c r="C257">
        <f t="shared" si="84"/>
        <v>2.4799999999999911</v>
      </c>
      <c r="D257">
        <f t="shared" si="85"/>
        <v>0.2995708142997297</v>
      </c>
      <c r="E257">
        <f t="shared" si="86"/>
        <v>-2.5170371837838954</v>
      </c>
      <c r="F257">
        <f t="shared" si="87"/>
        <v>-2.9511016269638342</v>
      </c>
      <c r="G257">
        <f t="shared" si="101"/>
        <v>0.31198497506177553</v>
      </c>
      <c r="H257">
        <f t="shared" si="102"/>
        <v>-3.0694839260424898</v>
      </c>
      <c r="I257">
        <f t="shared" si="103"/>
        <v>-2.5317926919187146</v>
      </c>
      <c r="J257">
        <f t="shared" si="93"/>
        <v>-2.5317926919187148E-2</v>
      </c>
      <c r="K257">
        <f t="shared" si="94"/>
        <v>-3.0694839260424898E-2</v>
      </c>
      <c r="L257">
        <f t="shared" si="95"/>
        <v>-1.2712255124951668</v>
      </c>
      <c r="M257">
        <f t="shared" si="96"/>
        <v>0.29511016269638352</v>
      </c>
      <c r="N257">
        <f t="shared" si="97"/>
        <v>-0.95546323418188839</v>
      </c>
      <c r="O257">
        <f t="shared" si="98"/>
        <v>4.4536765818111612E-2</v>
      </c>
      <c r="P257">
        <f t="shared" si="99"/>
        <v>0.44536765818111612</v>
      </c>
      <c r="Q257">
        <f t="shared" si="104"/>
        <v>3.1677380922753815</v>
      </c>
      <c r="R257">
        <f t="shared" si="100"/>
        <v>3.6131057504564978</v>
      </c>
      <c r="AE257">
        <f>AE256+AQ256</f>
        <v>0.27497772324860664</v>
      </c>
      <c r="AF257">
        <f>AF256+AR256</f>
        <v>-2.3794729074855012</v>
      </c>
      <c r="AG257">
        <f t="shared" si="88"/>
        <v>-2.7152549718187431</v>
      </c>
      <c r="AH257">
        <f>AE257+AF257*$B$5/2</f>
        <v>0.26308035871117913</v>
      </c>
      <c r="AI257">
        <f>AF257+AG257*$B$5/2</f>
        <v>-2.393049182344595</v>
      </c>
      <c r="AJ257">
        <f t="shared" si="89"/>
        <v>-2.8302946673265641</v>
      </c>
      <c r="AK257">
        <f>AH257+AJ257*$B$5/2</f>
        <v>0.2489288853745463</v>
      </c>
      <c r="AL257">
        <f>AI257+AJ257*$B$5/2</f>
        <v>-2.407200655681228</v>
      </c>
      <c r="AM257">
        <f t="shared" si="90"/>
        <v>-2.6834336476699203</v>
      </c>
      <c r="AN257">
        <f>AK257+AL257*$B$5/2</f>
        <v>0.23689288209614015</v>
      </c>
      <c r="AO257">
        <f>AL257+AM257*$B$5/2</f>
        <v>-2.4206178239195775</v>
      </c>
      <c r="AP257">
        <f t="shared" si="91"/>
        <v>-2.5686076695998206</v>
      </c>
      <c r="AQ257">
        <f>(AF257+AI257*2+2*AL257+AO257)/6*$B$5</f>
        <v>-2.4000984012427878E-2</v>
      </c>
      <c r="AR257">
        <f>(AG257+2*AJ257+2*AM257+AP257)/6*$B$5</f>
        <v>-2.718553211901922E-2</v>
      </c>
      <c r="AS257">
        <f>AE257-RADIANS(90)</f>
        <v>-1.29581860354629</v>
      </c>
      <c r="AT257">
        <f t="shared" si="79"/>
        <v>0.2715254971818743</v>
      </c>
      <c r="AU257">
        <f t="shared" si="80"/>
        <v>-0.96243124657304013</v>
      </c>
      <c r="AV257">
        <f t="shared" si="81"/>
        <v>3.7568753426959867E-2</v>
      </c>
      <c r="AW257">
        <f t="shared" si="82"/>
        <v>0.37568753426959867</v>
      </c>
      <c r="AX257">
        <f>$B$1*($B$3*AF257)^2/2</f>
        <v>2.8309456587287523</v>
      </c>
      <c r="AY257">
        <f t="shared" si="83"/>
        <v>3.2066331929983507</v>
      </c>
      <c r="AZ257">
        <f t="shared" si="92"/>
        <v>2.4999999999999907</v>
      </c>
    </row>
    <row r="258" spans="3:52" x14ac:dyDescent="0.25">
      <c r="C258">
        <f t="shared" si="84"/>
        <v>2.4899999999999909</v>
      </c>
      <c r="D258">
        <f t="shared" si="85"/>
        <v>0.27425288738054254</v>
      </c>
      <c r="E258">
        <f t="shared" si="86"/>
        <v>-2.5477320230443201</v>
      </c>
      <c r="F258">
        <f t="shared" si="87"/>
        <v>-2.7082782122691302</v>
      </c>
      <c r="G258">
        <f t="shared" si="101"/>
        <v>0.28683215418450808</v>
      </c>
      <c r="H258">
        <f t="shared" si="102"/>
        <v>-2.8291522653126271</v>
      </c>
      <c r="I258">
        <f t="shared" si="103"/>
        <v>-2.5612734141056657</v>
      </c>
      <c r="J258">
        <f t="shared" si="93"/>
        <v>-2.5612734141056658E-2</v>
      </c>
      <c r="K258">
        <f t="shared" si="94"/>
        <v>-2.8291522653126271E-2</v>
      </c>
      <c r="L258">
        <f t="shared" si="95"/>
        <v>-1.296543439414354</v>
      </c>
      <c r="M258">
        <f t="shared" si="96"/>
        <v>0.27082782122691307</v>
      </c>
      <c r="N258">
        <f t="shared" si="97"/>
        <v>-0.96262780515081903</v>
      </c>
      <c r="O258">
        <f t="shared" si="98"/>
        <v>3.7372194849180973E-2</v>
      </c>
      <c r="P258">
        <f t="shared" si="99"/>
        <v>0.37372194849180973</v>
      </c>
      <c r="Q258">
        <f t="shared" si="104"/>
        <v>3.2454692306227519</v>
      </c>
      <c r="R258">
        <f t="shared" si="100"/>
        <v>3.6191911791145617</v>
      </c>
      <c r="AE258">
        <f>AE257+AQ257</f>
        <v>0.25097673923617875</v>
      </c>
      <c r="AF258">
        <f>AF257+AR257</f>
        <v>-2.4066584396045205</v>
      </c>
      <c r="AG258">
        <f t="shared" si="88"/>
        <v>-2.4835021586865627</v>
      </c>
      <c r="AH258">
        <f>AE258+AF258*$B$5/2</f>
        <v>0.23894344703815615</v>
      </c>
      <c r="AI258">
        <f>AF258+AG258*$B$5/2</f>
        <v>-2.4190759503979535</v>
      </c>
      <c r="AJ258">
        <f t="shared" si="89"/>
        <v>-2.6005615530448436</v>
      </c>
      <c r="AK258">
        <f>AH258+AJ258*$B$5/2</f>
        <v>0.22594063927293193</v>
      </c>
      <c r="AL258">
        <f>AI258+AJ258*$B$5/2</f>
        <v>-2.4320787581631778</v>
      </c>
      <c r="AM258">
        <f t="shared" si="90"/>
        <v>-2.463660012656876</v>
      </c>
      <c r="AN258">
        <f>AK258+AL258*$B$5/2</f>
        <v>0.21378024548211605</v>
      </c>
      <c r="AO258">
        <f>AL258+AM258*$B$5/2</f>
        <v>-2.4443970582264622</v>
      </c>
      <c r="AP258">
        <f t="shared" si="91"/>
        <v>-2.3468342225967689</v>
      </c>
      <c r="AQ258">
        <f>(AF258+AI258*2+2*AL258+AO258)/6*$B$5</f>
        <v>-2.4255608191588739E-2</v>
      </c>
      <c r="AR258">
        <f>(AG258+2*AJ258+2*AM258+AP258)/6*$B$5</f>
        <v>-2.4931299187811288E-2</v>
      </c>
      <c r="AS258">
        <f>AE258-RADIANS(90)</f>
        <v>-1.3198195875587178</v>
      </c>
      <c r="AT258">
        <f t="shared" si="79"/>
        <v>0.24835021586865638</v>
      </c>
      <c r="AU258">
        <f t="shared" si="80"/>
        <v>-0.96867031041422536</v>
      </c>
      <c r="AV258">
        <f t="shared" si="81"/>
        <v>3.1329689585774645E-2</v>
      </c>
      <c r="AW258">
        <f t="shared" si="82"/>
        <v>0.31329689585774645</v>
      </c>
      <c r="AX258">
        <f>$B$1*($B$3*AF258)^2/2</f>
        <v>2.8960024224598326</v>
      </c>
      <c r="AY258">
        <f t="shared" si="83"/>
        <v>3.2092993183175791</v>
      </c>
      <c r="AZ258">
        <f t="shared" si="92"/>
        <v>2.5099999999999905</v>
      </c>
    </row>
    <row r="259" spans="3:52" x14ac:dyDescent="0.25">
      <c r="C259">
        <f t="shared" si="84"/>
        <v>2.4999999999999907</v>
      </c>
      <c r="D259">
        <f t="shared" si="85"/>
        <v>0.24864015323948588</v>
      </c>
      <c r="E259">
        <f t="shared" si="86"/>
        <v>-2.5760235456974465</v>
      </c>
      <c r="F259">
        <f t="shared" si="87"/>
        <v>-2.4608615849512114</v>
      </c>
      <c r="G259">
        <f t="shared" si="101"/>
        <v>0.2613727696520553</v>
      </c>
      <c r="H259">
        <f t="shared" si="102"/>
        <v>-2.5840694007585236</v>
      </c>
      <c r="I259">
        <f t="shared" si="103"/>
        <v>-2.5883278536222027</v>
      </c>
      <c r="J259">
        <f t="shared" si="93"/>
        <v>-2.5883278536222028E-2</v>
      </c>
      <c r="K259">
        <f t="shared" si="94"/>
        <v>-2.5840694007585235E-2</v>
      </c>
      <c r="L259">
        <f t="shared" si="95"/>
        <v>-1.3221561735554106</v>
      </c>
      <c r="M259">
        <f t="shared" si="96"/>
        <v>0.24608615849512128</v>
      </c>
      <c r="N259">
        <f t="shared" si="97"/>
        <v>-0.96924795723133406</v>
      </c>
      <c r="O259">
        <f t="shared" si="98"/>
        <v>3.0752042768665944E-2</v>
      </c>
      <c r="P259">
        <f t="shared" si="99"/>
        <v>0.30752042768665944</v>
      </c>
      <c r="Q259">
        <f t="shared" si="104"/>
        <v>3.3179486539938221</v>
      </c>
      <c r="R259">
        <f t="shared" si="100"/>
        <v>3.6254690816804818</v>
      </c>
      <c r="AE259">
        <f>AE258+AQ258</f>
        <v>0.22672113104459002</v>
      </c>
      <c r="AF259">
        <f>AF258+AR258</f>
        <v>-2.431589738792332</v>
      </c>
      <c r="AG259">
        <f t="shared" si="88"/>
        <v>-2.2478377925015285</v>
      </c>
      <c r="AH259">
        <f>AE259+AF259*$B$5/2</f>
        <v>0.21456318235062835</v>
      </c>
      <c r="AI259">
        <f>AF259+AG259*$B$5/2</f>
        <v>-2.4428289277548396</v>
      </c>
      <c r="AJ259">
        <f t="shared" si="89"/>
        <v>-2.3667622392958836</v>
      </c>
      <c r="AK259">
        <f>AH259+AJ259*$B$5/2</f>
        <v>0.20272937115414894</v>
      </c>
      <c r="AL259">
        <f>AI259+AJ259*$B$5/2</f>
        <v>-2.4546627389513191</v>
      </c>
      <c r="AM259">
        <f t="shared" si="90"/>
        <v>-2.2402319291416282</v>
      </c>
      <c r="AN259">
        <f>AK259+AL259*$B$5/2</f>
        <v>0.19045605745939234</v>
      </c>
      <c r="AO259">
        <f>AL259+AM259*$B$5/2</f>
        <v>-2.4658638985970271</v>
      </c>
      <c r="AP259">
        <f t="shared" si="91"/>
        <v>-2.1215559851632961</v>
      </c>
      <c r="AQ259">
        <f>(AF259+AI259*2+2*AL259+AO259)/6*$B$5</f>
        <v>-2.4487394951336127E-2</v>
      </c>
      <c r="AR259">
        <f>(AG259+2*AJ259+2*AM259+AP259)/6*$B$5</f>
        <v>-2.2638970190899745E-2</v>
      </c>
      <c r="AS259">
        <f>AE259-RADIANS(90)</f>
        <v>-1.3440751957503065</v>
      </c>
      <c r="AT259">
        <f t="shared" si="79"/>
        <v>0.22478377925015289</v>
      </c>
      <c r="AU259">
        <f t="shared" si="80"/>
        <v>-0.97440866816034566</v>
      </c>
      <c r="AV259">
        <f t="shared" si="81"/>
        <v>2.5591331839654341E-2</v>
      </c>
      <c r="AW259">
        <f t="shared" si="82"/>
        <v>0.25591331839654341</v>
      </c>
      <c r="AX259">
        <f>$B$1*($B$3*AF259)^2/2</f>
        <v>2.9563143289000808</v>
      </c>
      <c r="AY259">
        <f t="shared" si="83"/>
        <v>3.2122276472966242</v>
      </c>
      <c r="AZ259">
        <f t="shared" si="92"/>
        <v>2.5199999999999902</v>
      </c>
    </row>
    <row r="260" spans="3:52" x14ac:dyDescent="0.25">
      <c r="C260">
        <f t="shared" si="84"/>
        <v>2.5099999999999905</v>
      </c>
      <c r="D260">
        <f t="shared" si="85"/>
        <v>0.22275687470326386</v>
      </c>
      <c r="E260">
        <f t="shared" si="86"/>
        <v>-2.6018642397050318</v>
      </c>
      <c r="F260">
        <f t="shared" si="87"/>
        <v>-2.2091921735275544</v>
      </c>
      <c r="G260">
        <f t="shared" si="101"/>
        <v>0.23563083204096072</v>
      </c>
      <c r="H260">
        <f t="shared" si="102"/>
        <v>-2.3345643234871085</v>
      </c>
      <c r="I260">
        <f t="shared" si="103"/>
        <v>-2.6129102005726694</v>
      </c>
      <c r="J260">
        <f t="shared" si="93"/>
        <v>-2.6129102005726695E-2</v>
      </c>
      <c r="K260">
        <f t="shared" si="94"/>
        <v>-2.3345643234871087E-2</v>
      </c>
      <c r="L260">
        <f t="shared" si="95"/>
        <v>-1.3480394520916328</v>
      </c>
      <c r="M260">
        <f t="shared" si="96"/>
        <v>0.22091921735275541</v>
      </c>
      <c r="N260">
        <f t="shared" si="97"/>
        <v>-0.97529210978262615</v>
      </c>
      <c r="O260">
        <f t="shared" si="98"/>
        <v>2.4707890217373851E-2</v>
      </c>
      <c r="P260">
        <f t="shared" si="99"/>
        <v>0.24707890217373851</v>
      </c>
      <c r="Q260">
        <f t="shared" si="104"/>
        <v>3.3848487609279214</v>
      </c>
      <c r="R260">
        <f t="shared" si="100"/>
        <v>3.6319276631016599</v>
      </c>
      <c r="AE260">
        <f>AE259+AQ259</f>
        <v>0.2022337360932539</v>
      </c>
      <c r="AF260">
        <f>AF259+AR259</f>
        <v>-2.4542287089832318</v>
      </c>
      <c r="AG260">
        <f t="shared" si="88"/>
        <v>-2.0085804342548963</v>
      </c>
      <c r="AH260">
        <f>AE260+AF260*$B$5/2</f>
        <v>0.18996259254833775</v>
      </c>
      <c r="AI260">
        <f>AF260+AG260*$B$5/2</f>
        <v>-2.4642716111545062</v>
      </c>
      <c r="AJ260">
        <f t="shared" si="89"/>
        <v>-2.1292064742797026</v>
      </c>
      <c r="AK260">
        <f>AH260+AJ260*$B$5/2</f>
        <v>0.17931656017693923</v>
      </c>
      <c r="AL260">
        <f>AI260+AJ260*$B$5/2</f>
        <v>-2.4749176435259046</v>
      </c>
      <c r="AM260">
        <f t="shared" si="90"/>
        <v>-2.0134355293074782</v>
      </c>
      <c r="AN260">
        <f>AK260+AL260*$B$5/2</f>
        <v>0.16694197195930971</v>
      </c>
      <c r="AO260">
        <f>AL260+AM260*$B$5/2</f>
        <v>-2.4849848211724419</v>
      </c>
      <c r="AP260">
        <f t="shared" si="91"/>
        <v>-1.8930672567732612</v>
      </c>
      <c r="AQ260">
        <f>(AF260+AI260*2+2*AL260+AO260)/6*$B$5</f>
        <v>-2.469598673252749E-2</v>
      </c>
      <c r="AR260">
        <f>(AG260+2*AJ260+2*AM260+AP260)/6*$B$5</f>
        <v>-2.0311552830337528E-2</v>
      </c>
      <c r="AS260">
        <f>AE260-RADIANS(90)</f>
        <v>-1.3685625907016425</v>
      </c>
      <c r="AT260">
        <f t="shared" si="79"/>
        <v>0.2008580434254898</v>
      </c>
      <c r="AU260">
        <f t="shared" si="80"/>
        <v>-0.97962035829768468</v>
      </c>
      <c r="AV260">
        <f t="shared" si="81"/>
        <v>2.0379641702315321E-2</v>
      </c>
      <c r="AW260">
        <f t="shared" si="82"/>
        <v>0.20379641702315321</v>
      </c>
      <c r="AX260">
        <f>$B$1*($B$3*AF260)^2/2</f>
        <v>3.0116192779987503</v>
      </c>
      <c r="AY260">
        <f t="shared" si="83"/>
        <v>3.2154156950219033</v>
      </c>
      <c r="AZ260">
        <f t="shared" si="92"/>
        <v>2.52999999999999</v>
      </c>
    </row>
    <row r="261" spans="3:52" x14ac:dyDescent="0.25">
      <c r="C261">
        <f t="shared" si="84"/>
        <v>2.5199999999999902</v>
      </c>
      <c r="D261">
        <f t="shared" si="85"/>
        <v>0.19662777269753717</v>
      </c>
      <c r="E261">
        <f t="shared" si="86"/>
        <v>-2.6252098829399029</v>
      </c>
      <c r="F261">
        <f t="shared" si="87"/>
        <v>-1.9536320016257724</v>
      </c>
      <c r="G261">
        <f t="shared" si="101"/>
        <v>0.20963082528856433</v>
      </c>
      <c r="H261">
        <f t="shared" si="102"/>
        <v>-2.0809882136808637</v>
      </c>
      <c r="I261">
        <f t="shared" si="103"/>
        <v>-2.6349780429480316</v>
      </c>
      <c r="J261">
        <f t="shared" si="93"/>
        <v>-2.6349780429480316E-2</v>
      </c>
      <c r="K261">
        <f t="shared" si="94"/>
        <v>-2.0809882136808639E-2</v>
      </c>
      <c r="L261">
        <f t="shared" si="95"/>
        <v>-1.3741685540973594</v>
      </c>
      <c r="M261">
        <f t="shared" si="96"/>
        <v>0.1953632001625773</v>
      </c>
      <c r="N261">
        <f t="shared" si="97"/>
        <v>-0.98073096210032895</v>
      </c>
      <c r="O261">
        <f t="shared" si="98"/>
        <v>1.9269037899671049E-2</v>
      </c>
      <c r="P261">
        <f t="shared" si="99"/>
        <v>0.19269037899671049</v>
      </c>
      <c r="Q261">
        <f t="shared" si="104"/>
        <v>3.4458634647426694</v>
      </c>
      <c r="R261">
        <f t="shared" si="100"/>
        <v>3.6385538437393796</v>
      </c>
      <c r="AE261">
        <f>AE260+AQ260</f>
        <v>0.17753774936072642</v>
      </c>
      <c r="AF261">
        <f>AF260+AR260</f>
        <v>-2.4745402618135692</v>
      </c>
      <c r="AG261">
        <f t="shared" si="88"/>
        <v>-1.7660656341301362</v>
      </c>
      <c r="AH261">
        <f>AE261+AF261*$B$5/2</f>
        <v>0.16516504805165858</v>
      </c>
      <c r="AI261">
        <f>AF261+AG261*$B$5/2</f>
        <v>-2.48337058998422</v>
      </c>
      <c r="AJ261">
        <f t="shared" si="89"/>
        <v>-1.888221605684151</v>
      </c>
      <c r="AK261">
        <f>AH261+AJ261*$B$5/2</f>
        <v>0.15572394002323781</v>
      </c>
      <c r="AL261">
        <f>AI261+AJ261*$B$5/2</f>
        <v>-2.4928116980126407</v>
      </c>
      <c r="AM261">
        <f t="shared" si="90"/>
        <v>-1.783571337073913</v>
      </c>
      <c r="AN261">
        <f>AK261+AL261*$B$5/2</f>
        <v>0.14325988153317459</v>
      </c>
      <c r="AO261">
        <f>AL261+AM261*$B$5/2</f>
        <v>-2.5017295546980103</v>
      </c>
      <c r="AP261">
        <f t="shared" si="91"/>
        <v>-1.6616761685405581</v>
      </c>
      <c r="AQ261">
        <f>(AF261+AI261*2+2*AL261+AO261)/6*$B$5</f>
        <v>-2.488105732084217E-2</v>
      </c>
      <c r="AR261">
        <f>(AG261+2*AJ261+2*AM261+AP261)/6*$B$5</f>
        <v>-1.7952212813644702E-2</v>
      </c>
      <c r="AS261">
        <f>AE261-RADIANS(90)</f>
        <v>-1.3932585774341701</v>
      </c>
      <c r="AT261">
        <f t="shared" si="79"/>
        <v>0.1766065634130137</v>
      </c>
      <c r="AU261">
        <f t="shared" si="80"/>
        <v>-0.98428152566196481</v>
      </c>
      <c r="AV261">
        <f t="shared" si="81"/>
        <v>1.5718474338035193E-2</v>
      </c>
      <c r="AW261">
        <f t="shared" si="82"/>
        <v>0.15718474338035193</v>
      </c>
      <c r="AX261">
        <f>$B$1*($B$3*AF261)^2/2</f>
        <v>3.0616747536681839</v>
      </c>
      <c r="AY261">
        <f t="shared" si="83"/>
        <v>3.2188594970485358</v>
      </c>
      <c r="AZ261">
        <f t="shared" si="92"/>
        <v>2.5399999999999898</v>
      </c>
    </row>
    <row r="262" spans="3:52" x14ac:dyDescent="0.25">
      <c r="C262">
        <f t="shared" si="84"/>
        <v>2.52999999999999</v>
      </c>
      <c r="D262">
        <f t="shared" si="85"/>
        <v>0.17027799226805684</v>
      </c>
      <c r="E262">
        <f t="shared" si="86"/>
        <v>-2.6460197650767117</v>
      </c>
      <c r="F262">
        <f t="shared" si="87"/>
        <v>-1.6945632747100192</v>
      </c>
      <c r="G262">
        <f t="shared" si="101"/>
        <v>0.18339767387215361</v>
      </c>
      <c r="H262">
        <f t="shared" si="102"/>
        <v>-1.8237131362897454</v>
      </c>
      <c r="I262">
        <f t="shared" si="103"/>
        <v>-2.6544925814502616</v>
      </c>
      <c r="J262">
        <f t="shared" si="93"/>
        <v>-2.6544925814502615E-2</v>
      </c>
      <c r="K262">
        <f t="shared" si="94"/>
        <v>-1.8237131362897455E-2</v>
      </c>
      <c r="L262">
        <f t="shared" si="95"/>
        <v>-1.4005183345268397</v>
      </c>
      <c r="M262">
        <f t="shared" si="96"/>
        <v>0.16945632747100198</v>
      </c>
      <c r="N262">
        <f t="shared" si="97"/>
        <v>-0.98553769744238628</v>
      </c>
      <c r="O262">
        <f t="shared" si="98"/>
        <v>1.4462302557613715E-2</v>
      </c>
      <c r="P262">
        <f t="shared" si="99"/>
        <v>0.14462302557613715</v>
      </c>
      <c r="Q262">
        <f t="shared" si="104"/>
        <v>3.5007102985883081</v>
      </c>
      <c r="R262">
        <f t="shared" si="100"/>
        <v>3.6453333241644454</v>
      </c>
      <c r="AE262">
        <f>AE261+AQ261</f>
        <v>0.15265669203988425</v>
      </c>
      <c r="AF262">
        <f>AF261+AR261</f>
        <v>-2.4924924746272139</v>
      </c>
      <c r="AG262">
        <f t="shared" si="88"/>
        <v>-1.5206446226775159</v>
      </c>
      <c r="AH262">
        <f>AE262+AF262*$B$5/2</f>
        <v>0.14019422966674819</v>
      </c>
      <c r="AI262">
        <f>AF262+AG262*$B$5/2</f>
        <v>-2.5000956977406017</v>
      </c>
      <c r="AJ262">
        <f t="shared" si="89"/>
        <v>-1.6441513518022466</v>
      </c>
      <c r="AK262">
        <f>AH262+AJ262*$B$5/2</f>
        <v>0.13197347290773695</v>
      </c>
      <c r="AL262">
        <f>AI262+AJ262*$B$5/2</f>
        <v>-2.5083164544996128</v>
      </c>
      <c r="AM262">
        <f t="shared" si="90"/>
        <v>-1.5509531986474827</v>
      </c>
      <c r="AN262">
        <f>AK262+AL262*$B$5/2</f>
        <v>0.11943189063523889</v>
      </c>
      <c r="AO262">
        <f>AL262+AM262*$B$5/2</f>
        <v>-2.5160712204928504</v>
      </c>
      <c r="AP262">
        <f t="shared" si="91"/>
        <v>-1.4277035431728207</v>
      </c>
      <c r="AQ262">
        <f>(AF262+AI262*2+2*AL262+AO262)/6*$B$5</f>
        <v>-2.5042313332667487E-2</v>
      </c>
      <c r="AR262">
        <f>(AG262+2*AJ262+2*AM262+AP262)/6*$B$5</f>
        <v>-1.5564262111249659E-2</v>
      </c>
      <c r="AS262">
        <f>AE262-RADIANS(90)</f>
        <v>-1.4181396347550124</v>
      </c>
      <c r="AT262">
        <f t="shared" si="79"/>
        <v>0.15206446226775158</v>
      </c>
      <c r="AU262">
        <f t="shared" si="80"/>
        <v>-0.98837057792875416</v>
      </c>
      <c r="AV262">
        <f t="shared" si="81"/>
        <v>1.1629422071245843E-2</v>
      </c>
      <c r="AW262">
        <f t="shared" si="82"/>
        <v>0.11629422071245843</v>
      </c>
      <c r="AX262">
        <f>$B$1*($B$3*AF262)^2/2</f>
        <v>3.1062593680366462</v>
      </c>
      <c r="AY262">
        <f t="shared" si="83"/>
        <v>3.2225535887491046</v>
      </c>
      <c r="AZ262">
        <f t="shared" si="92"/>
        <v>2.5499999999999896</v>
      </c>
    </row>
    <row r="263" spans="3:52" x14ac:dyDescent="0.25">
      <c r="C263">
        <f t="shared" si="84"/>
        <v>2.5399999999999898</v>
      </c>
      <c r="D263">
        <f t="shared" si="85"/>
        <v>0.14373306645355421</v>
      </c>
      <c r="E263">
        <f t="shared" si="86"/>
        <v>-2.6642568964396092</v>
      </c>
      <c r="F263">
        <f t="shared" si="87"/>
        <v>-1.4323867585547081</v>
      </c>
      <c r="G263">
        <f t="shared" si="101"/>
        <v>0.1569567077858588</v>
      </c>
      <c r="H263">
        <f t="shared" si="102"/>
        <v>-1.5631305237442472</v>
      </c>
      <c r="I263">
        <f t="shared" si="103"/>
        <v>-2.6714188302323829</v>
      </c>
      <c r="J263">
        <f t="shared" si="93"/>
        <v>-2.6714188302323829E-2</v>
      </c>
      <c r="K263">
        <f t="shared" si="94"/>
        <v>-1.5631305237442474E-2</v>
      </c>
      <c r="L263">
        <f t="shared" si="95"/>
        <v>-1.4270632603413422</v>
      </c>
      <c r="M263">
        <f t="shared" si="96"/>
        <v>0.14323867585547098</v>
      </c>
      <c r="N263">
        <f t="shared" si="97"/>
        <v>-0.98968817399177367</v>
      </c>
      <c r="O263">
        <f t="shared" si="98"/>
        <v>1.0311826008226332E-2</v>
      </c>
      <c r="P263">
        <f t="shared" si="99"/>
        <v>0.10311826008226332</v>
      </c>
      <c r="Q263">
        <f t="shared" si="104"/>
        <v>3.5491324051130091</v>
      </c>
      <c r="R263">
        <f t="shared" si="100"/>
        <v>3.6522506651952726</v>
      </c>
      <c r="AE263">
        <f>AE262+AQ262</f>
        <v>0.12761437870721676</v>
      </c>
      <c r="AF263">
        <f>AF262+AR262</f>
        <v>-2.5080567367384634</v>
      </c>
      <c r="AG263">
        <f t="shared" si="88"/>
        <v>-1.272682848106534</v>
      </c>
      <c r="AH263">
        <f>AE263+AF263*$B$5/2</f>
        <v>0.11507409502352445</v>
      </c>
      <c r="AI263">
        <f>AF263+AG263*$B$5/2</f>
        <v>-2.5144201509789963</v>
      </c>
      <c r="AJ263">
        <f t="shared" si="89"/>
        <v>-1.3973544133383693</v>
      </c>
      <c r="AK263">
        <f>AH263+AJ263*$B$5/2</f>
        <v>0.1080873229568326</v>
      </c>
      <c r="AL263">
        <f>AI263+AJ263*$B$5/2</f>
        <v>-2.5214069230456881</v>
      </c>
      <c r="AM263">
        <f t="shared" si="90"/>
        <v>-1.3159070944693441</v>
      </c>
      <c r="AN263">
        <f>AK263+AL263*$B$5/2</f>
        <v>9.5480288341604158E-2</v>
      </c>
      <c r="AO263">
        <f>AL263+AM263*$B$5/2</f>
        <v>-2.5279864585180349</v>
      </c>
      <c r="AP263">
        <f t="shared" si="91"/>
        <v>-1.1914816411736249</v>
      </c>
      <c r="AQ263">
        <f>(AF263+AI263*2+2*AL263+AO263)/6*$B$5</f>
        <v>-2.5179495572176448E-2</v>
      </c>
      <c r="AR263">
        <f>(AG263+2*AJ263+2*AM263+AP263)/6*$B$5</f>
        <v>-1.3151145841492642E-2</v>
      </c>
      <c r="AS263">
        <f>AE263-RADIANS(90)</f>
        <v>-1.4431819480876797</v>
      </c>
      <c r="AT263">
        <f t="shared" si="79"/>
        <v>0.1272682848106535</v>
      </c>
      <c r="AU263">
        <f t="shared" si="80"/>
        <v>-0.99186832981064299</v>
      </c>
      <c r="AV263">
        <f t="shared" si="81"/>
        <v>8.1316701893570098E-3</v>
      </c>
      <c r="AW263">
        <f t="shared" si="82"/>
        <v>8.1316701893570098E-2</v>
      </c>
      <c r="AX263">
        <f>$B$1*($B$3*AF263)^2/2</f>
        <v>3.1451742973495951</v>
      </c>
      <c r="AY263">
        <f t="shared" si="83"/>
        <v>3.2264909992431652</v>
      </c>
      <c r="AZ263">
        <f t="shared" si="92"/>
        <v>2.5599999999999894</v>
      </c>
    </row>
    <row r="264" spans="3:52" x14ac:dyDescent="0.25">
      <c r="C264">
        <f t="shared" si="84"/>
        <v>2.5499999999999896</v>
      </c>
      <c r="D264">
        <f t="shared" si="85"/>
        <v>0.11701887815123038</v>
      </c>
      <c r="E264">
        <f t="shared" si="86"/>
        <v>-2.6798882016770516</v>
      </c>
      <c r="F264">
        <f t="shared" si="87"/>
        <v>-1.1675199621071883</v>
      </c>
      <c r="G264">
        <f t="shared" si="101"/>
        <v>0.13033362544516897</v>
      </c>
      <c r="H264">
        <f t="shared" si="102"/>
        <v>-1.2996494567723635</v>
      </c>
      <c r="I264">
        <f t="shared" si="103"/>
        <v>-2.6857258014875875</v>
      </c>
      <c r="J264">
        <f t="shared" si="93"/>
        <v>-2.6857258014875877E-2</v>
      </c>
      <c r="K264">
        <f t="shared" si="94"/>
        <v>-1.2996494567723636E-2</v>
      </c>
      <c r="L264">
        <f t="shared" si="95"/>
        <v>-1.4537774486436661</v>
      </c>
      <c r="M264">
        <f t="shared" si="96"/>
        <v>0.11675199621071898</v>
      </c>
      <c r="N264">
        <f t="shared" si="97"/>
        <v>-0.99316110041665051</v>
      </c>
      <c r="O264">
        <f t="shared" si="98"/>
        <v>6.8388995833494892E-3</v>
      </c>
      <c r="P264">
        <f t="shared" si="99"/>
        <v>6.8388995833494892E-2</v>
      </c>
      <c r="Q264">
        <f t="shared" si="104"/>
        <v>3.5909003867439306</v>
      </c>
      <c r="R264">
        <f t="shared" si="100"/>
        <v>3.6592893825774255</v>
      </c>
      <c r="AE264">
        <f>AE263+AQ263</f>
        <v>0.10243488313504032</v>
      </c>
      <c r="AF264">
        <f>AF263+AR263</f>
        <v>-2.5212078825799562</v>
      </c>
      <c r="AG264">
        <f t="shared" si="88"/>
        <v>-1.0225583717540796</v>
      </c>
      <c r="AH264">
        <f>AE264+AF264*$B$5/2</f>
        <v>8.9828843722140533E-2</v>
      </c>
      <c r="AI264">
        <f>AF264+AG264*$B$5/2</f>
        <v>-2.5263206744387268</v>
      </c>
      <c r="AJ264">
        <f t="shared" si="89"/>
        <v>-1.1482029368852547</v>
      </c>
      <c r="AK264">
        <f>AH264+AJ264*$B$5/2</f>
        <v>8.4087829037714265E-2</v>
      </c>
      <c r="AL264">
        <f>AI264+AJ264*$B$5/2</f>
        <v>-2.5320616891231529</v>
      </c>
      <c r="AM264">
        <f t="shared" si="90"/>
        <v>-1.0787698418309493</v>
      </c>
      <c r="AN264">
        <f>AK264+AL264*$B$5/2</f>
        <v>7.1427520592098503E-2</v>
      </c>
      <c r="AO264">
        <f>AL264+AM264*$B$5/2</f>
        <v>-2.5374555383323076</v>
      </c>
      <c r="AP264">
        <f t="shared" si="91"/>
        <v>-0.95335280345460616</v>
      </c>
      <c r="AQ264">
        <f>(AF264+AI264*2+2*AL264+AO264)/6*$B$5</f>
        <v>-2.5292380246726708E-2</v>
      </c>
      <c r="AR264">
        <f>(AG264+2*AJ264+2*AM264+AP264)/6*$B$5</f>
        <v>-1.0716427887735157E-2</v>
      </c>
      <c r="AS264">
        <f>AE264-RADIANS(90)</f>
        <v>-1.4683614436598562</v>
      </c>
      <c r="AT264">
        <f t="shared" ref="AT264:AT327" si="105">$B$3*COS(AS264)</f>
        <v>0.10225583717540805</v>
      </c>
      <c r="AU264">
        <f t="shared" ref="AU264:AU327" si="106">$B$3*SIN(AS264)</f>
        <v>-0.99475813329852014</v>
      </c>
      <c r="AV264">
        <f t="shared" ref="AV264:AV327" si="107">AU264+$B$3</f>
        <v>5.2418667014798581E-3</v>
      </c>
      <c r="AW264">
        <f t="shared" ref="AW264:AW327" si="108">ABS($B$1*$B$4*AV264)</f>
        <v>5.2418667014798581E-2</v>
      </c>
      <c r="AX264">
        <f>$B$1*($B$3*AF264)^2/2</f>
        <v>3.178244593591653</v>
      </c>
      <c r="AY264">
        <f t="shared" ref="AY264:AY327" si="109">AW264+AX264</f>
        <v>3.2306632606064518</v>
      </c>
      <c r="AZ264">
        <f t="shared" si="92"/>
        <v>2.5699999999999892</v>
      </c>
    </row>
    <row r="265" spans="3:52" x14ac:dyDescent="0.25">
      <c r="C265">
        <f t="shared" ref="C265:C299" si="110">C264+$B$5</f>
        <v>2.5599999999999894</v>
      </c>
      <c r="D265">
        <f t="shared" ref="D265:D299" si="111">D264+J264</f>
        <v>9.0161620136354509E-2</v>
      </c>
      <c r="E265">
        <f t="shared" ref="E265:E299" si="112">E264+K264</f>
        <v>-2.692884696244775</v>
      </c>
      <c r="F265">
        <f t="shared" ref="F265:F299" si="113">$B$4/$B$3*SIN(D265)</f>
        <v>-0.90039514039960467</v>
      </c>
      <c r="G265">
        <f t="shared" si="101"/>
        <v>0.10355445467000651</v>
      </c>
      <c r="H265">
        <f t="shared" si="102"/>
        <v>-1.033694757471719</v>
      </c>
      <c r="I265">
        <f t="shared" si="103"/>
        <v>-2.6973866719467732</v>
      </c>
      <c r="J265">
        <f t="shared" si="93"/>
        <v>-2.6973866719467731E-2</v>
      </c>
      <c r="K265">
        <f t="shared" si="94"/>
        <v>-1.033694757471719E-2</v>
      </c>
      <c r="L265">
        <f t="shared" si="95"/>
        <v>-1.4806347066585421</v>
      </c>
      <c r="M265">
        <f t="shared" si="96"/>
        <v>9.0039514039960439E-2</v>
      </c>
      <c r="N265">
        <f t="shared" si="97"/>
        <v>-0.99593819382100601</v>
      </c>
      <c r="O265">
        <f t="shared" si="98"/>
        <v>4.0618061789939874E-3</v>
      </c>
      <c r="P265">
        <f t="shared" si="99"/>
        <v>4.0618061789939874E-2</v>
      </c>
      <c r="Q265">
        <f t="shared" si="104"/>
        <v>3.6258139936346572</v>
      </c>
      <c r="R265">
        <f t="shared" si="100"/>
        <v>3.6664320554245968</v>
      </c>
      <c r="AE265">
        <f>AE264+AQ264</f>
        <v>7.7142502888313605E-2</v>
      </c>
      <c r="AF265">
        <f>AF264+AR264</f>
        <v>-2.5319243104676912</v>
      </c>
      <c r="AG265">
        <f t="shared" ref="AG265:AG328" si="114">$B$4/$B$3*SIN(AE265)</f>
        <v>-0.77066013585671866</v>
      </c>
      <c r="AH265">
        <f>AE265+AF265*$B$5/2</f>
        <v>6.4482881335975156E-2</v>
      </c>
      <c r="AI265">
        <f>AF265+AG265*$B$5/2</f>
        <v>-2.5357776111469748</v>
      </c>
      <c r="AJ265">
        <f t="shared" ref="AJ265:AJ328" si="115">$B$4/$B$3*SIN(AH264)</f>
        <v>-0.89708084319664727</v>
      </c>
      <c r="AK265">
        <f>AH265+AJ265*$B$5/2</f>
        <v>5.999747711999192E-2</v>
      </c>
      <c r="AL265">
        <f>AI265+AJ265*$B$5/2</f>
        <v>-2.540263015362958</v>
      </c>
      <c r="AM265">
        <f t="shared" ref="AM265:AM328" si="116">$B$4/$B$3*SIN(AK264)</f>
        <v>-0.83988769880448222</v>
      </c>
      <c r="AN265">
        <f>AK265+AL265*$B$5/2</f>
        <v>4.7296162043177131E-2</v>
      </c>
      <c r="AO265">
        <f>AL265+AM265*$B$5/2</f>
        <v>-2.5444624538569802</v>
      </c>
      <c r="AP265">
        <f t="shared" ref="AP265:AP328" si="117">$B$4/$B$3*SIN(AN264)</f>
        <v>-0.71366800183131995</v>
      </c>
      <c r="AQ265">
        <f>(AF265+AI265*2+2*AL265+AO265)/6*$B$5</f>
        <v>-2.5380780028907562E-2</v>
      </c>
      <c r="AR265">
        <f>(AG265+2*AJ265+2*AM265+AP265)/6*$B$5</f>
        <v>-8.2637753694838299E-3</v>
      </c>
      <c r="AS265">
        <f>AE265-RADIANS(90)</f>
        <v>-1.4936538239065829</v>
      </c>
      <c r="AT265">
        <f t="shared" si="105"/>
        <v>7.7066013585672014E-2</v>
      </c>
      <c r="AU265">
        <f t="shared" si="106"/>
        <v>-0.997025992414447</v>
      </c>
      <c r="AV265">
        <f t="shared" si="107"/>
        <v>2.9740075855529957E-3</v>
      </c>
      <c r="AW265">
        <f t="shared" si="108"/>
        <v>2.9740075855529957E-2</v>
      </c>
      <c r="AX265">
        <f>$B$1*($B$3*AF265)^2/2</f>
        <v>3.2053203569686466</v>
      </c>
      <c r="AY265">
        <f t="shared" si="109"/>
        <v>3.2350604328241763</v>
      </c>
      <c r="AZ265">
        <f t="shared" ref="AZ265:AZ328" si="118">AZ264+$B$5</f>
        <v>2.579999999999989</v>
      </c>
    </row>
    <row r="266" spans="3:52" x14ac:dyDescent="0.25">
      <c r="C266">
        <f t="shared" si="110"/>
        <v>2.5699999999999892</v>
      </c>
      <c r="D266">
        <f t="shared" si="111"/>
        <v>6.3187753416886774E-2</v>
      </c>
      <c r="E266">
        <f t="shared" si="112"/>
        <v>-2.703221643819492</v>
      </c>
      <c r="F266">
        <f t="shared" si="113"/>
        <v>-0.63145713602190134</v>
      </c>
      <c r="G266">
        <f t="shared" si="101"/>
        <v>7.6645511917257048E-2</v>
      </c>
      <c r="H266">
        <f t="shared" si="102"/>
        <v>-0.76570491172278332</v>
      </c>
      <c r="I266">
        <f t="shared" si="103"/>
        <v>-2.7063789294996017</v>
      </c>
      <c r="J266">
        <f t="shared" ref="J266:J329" si="119">I266*$B$5</f>
        <v>-2.7063789294996018E-2</v>
      </c>
      <c r="K266">
        <f t="shared" ref="K266:K329" si="120">H266*$B$5</f>
        <v>-7.6570491172278333E-3</v>
      </c>
      <c r="L266">
        <f t="shared" ref="L266:L299" si="121">D266-RADIANS(90)</f>
        <v>-1.5076085733780098</v>
      </c>
      <c r="M266">
        <f t="shared" ref="M266:M329" si="122">$B$3*COS(L266)</f>
        <v>6.3145713602190179E-2</v>
      </c>
      <c r="N266">
        <f t="shared" ref="N266:N299" si="123">$B$3*SIN(L266)</f>
        <v>-0.99800431805361955</v>
      </c>
      <c r="O266">
        <f t="shared" ref="O266:O329" si="124">N266+$B$3</f>
        <v>1.9956819463804454E-3</v>
      </c>
      <c r="P266">
        <f t="shared" ref="P266:P329" si="125">ABS($B$1*$B$4*O266)</f>
        <v>1.9956819463804454E-2</v>
      </c>
      <c r="Q266">
        <f t="shared" si="104"/>
        <v>3.6537036278070785</v>
      </c>
      <c r="R266">
        <f t="shared" ref="R266:R299" si="126">P266+Q266</f>
        <v>3.6736604472708829</v>
      </c>
      <c r="AE266">
        <f>AE265+AQ265</f>
        <v>5.1761722859406042E-2</v>
      </c>
      <c r="AF266">
        <f>AF265+AR265</f>
        <v>-2.5401880858371748</v>
      </c>
      <c r="AG266">
        <f t="shared" si="114"/>
        <v>-0.51738611965752646</v>
      </c>
      <c r="AH266">
        <f>AE266+AF266*$B$5/2</f>
        <v>3.9060782430220167E-2</v>
      </c>
      <c r="AI266">
        <f>AF266+AG266*$B$5/2</f>
        <v>-2.5427750164354626</v>
      </c>
      <c r="AJ266">
        <f t="shared" si="115"/>
        <v>-0.64438203537605865</v>
      </c>
      <c r="AK266">
        <f>AH266+AJ266*$B$5/2</f>
        <v>3.5838872253339871E-2</v>
      </c>
      <c r="AL266">
        <f>AI266+AJ266*$B$5/2</f>
        <v>-2.545996926612343</v>
      </c>
      <c r="AM266">
        <f t="shared" si="116"/>
        <v>-0.59961488139067509</v>
      </c>
      <c r="AN266">
        <f>AK266+AL266*$B$5/2</f>
        <v>2.3108887620278157E-2</v>
      </c>
      <c r="AO266">
        <f>AL266+AM266*$B$5/2</f>
        <v>-2.5489950010192963</v>
      </c>
      <c r="AP266">
        <f t="shared" si="117"/>
        <v>-0.47278531005389363</v>
      </c>
      <c r="AQ266">
        <f>(AF266+AI266*2+2*AL266+AO266)/6*$B$5</f>
        <v>-2.5444544954920136E-2</v>
      </c>
      <c r="AR266">
        <f>(AG266+2*AJ266+2*AM266+AP266)/6*$B$5</f>
        <v>-5.796942105408146E-3</v>
      </c>
      <c r="AS266">
        <f>AE266-RADIANS(90)</f>
        <v>-1.5190346039354905</v>
      </c>
      <c r="AT266">
        <f t="shared" si="105"/>
        <v>5.1738611965752725E-2</v>
      </c>
      <c r="AU266">
        <f t="shared" si="106"/>
        <v>-0.99866066110158624</v>
      </c>
      <c r="AV266">
        <f t="shared" si="107"/>
        <v>1.3393388984137555E-3</v>
      </c>
      <c r="AW266">
        <f t="shared" si="108"/>
        <v>1.3393388984137555E-2</v>
      </c>
      <c r="AX266">
        <f>$B$1*($B$3*AF266)^2/2</f>
        <v>3.2262777557145652</v>
      </c>
      <c r="AY266">
        <f t="shared" si="109"/>
        <v>3.2396711446987028</v>
      </c>
      <c r="AZ266">
        <f t="shared" si="118"/>
        <v>2.5899999999999888</v>
      </c>
    </row>
    <row r="267" spans="3:52" x14ac:dyDescent="0.25">
      <c r="C267">
        <f t="shared" si="110"/>
        <v>2.579999999999989</v>
      </c>
      <c r="D267">
        <f t="shared" si="111"/>
        <v>3.6123964121890756E-2</v>
      </c>
      <c r="E267">
        <f t="shared" si="112"/>
        <v>-2.7108786929367197</v>
      </c>
      <c r="F267">
        <f t="shared" si="113"/>
        <v>-0.3611610802881875</v>
      </c>
      <c r="G267">
        <f t="shared" ref="G267:G330" si="127">D266+E267*$B$5/2</f>
        <v>4.9633359952203179E-2</v>
      </c>
      <c r="H267">
        <f t="shared" ref="H267:H330" si="128">$B$4/$B$3*SIN(G267)</f>
        <v>-0.49612984076451033</v>
      </c>
      <c r="I267">
        <f t="shared" ref="I267:I330" si="129">E267+F267*$B$5/2</f>
        <v>-2.7126844983381608</v>
      </c>
      <c r="J267">
        <f t="shared" si="119"/>
        <v>-2.7126844983381609E-2</v>
      </c>
      <c r="K267">
        <f t="shared" si="120"/>
        <v>-4.9612984076451037E-3</v>
      </c>
      <c r="L267">
        <f t="shared" si="121"/>
        <v>-1.5346723626730059</v>
      </c>
      <c r="M267">
        <f t="shared" si="122"/>
        <v>3.6116108028818719E-2</v>
      </c>
      <c r="N267">
        <f t="shared" si="123"/>
        <v>-0.99934760055790928</v>
      </c>
      <c r="O267">
        <f t="shared" si="124"/>
        <v>6.5239944209072309E-4</v>
      </c>
      <c r="P267">
        <f t="shared" si="125"/>
        <v>6.5239944209072309E-3</v>
      </c>
      <c r="Q267">
        <f t="shared" ref="Q267:Q330" si="130">$B$1*($B$3*E267)^2/2</f>
        <v>3.6744316439091489</v>
      </c>
      <c r="R267">
        <f t="shared" si="126"/>
        <v>3.6809556383300563</v>
      </c>
      <c r="AE267">
        <f>AE266+AQ266</f>
        <v>2.6317177904485907E-2</v>
      </c>
      <c r="AF267">
        <f>AF266+AR266</f>
        <v>-2.5459850279425829</v>
      </c>
      <c r="AG267">
        <f t="shared" si="114"/>
        <v>-0.26314140157077215</v>
      </c>
      <c r="AH267">
        <f>AE267+AF267*$B$5/2</f>
        <v>1.3587252764772993E-2</v>
      </c>
      <c r="AI267">
        <f>AF267+AG267*$B$5/2</f>
        <v>-2.5473007349504369</v>
      </c>
      <c r="AJ267">
        <f t="shared" si="115"/>
        <v>-0.39050850390819847</v>
      </c>
      <c r="AK267">
        <f>AH267+AJ267*$B$5/2</f>
        <v>1.1634710245232001E-2</v>
      </c>
      <c r="AL267">
        <f>AI267+AJ267*$B$5/2</f>
        <v>-2.5492532774699779</v>
      </c>
      <c r="AM267">
        <f t="shared" si="116"/>
        <v>-0.35831200690192055</v>
      </c>
      <c r="AN267">
        <f>AK267+AL267*$B$5/2</f>
        <v>-1.1115561421178883E-3</v>
      </c>
      <c r="AO267">
        <f>AL267+AM267*$B$5/2</f>
        <v>-2.5510448375044876</v>
      </c>
      <c r="AP267">
        <f t="shared" si="117"/>
        <v>-0.23106830904521386</v>
      </c>
      <c r="AQ267">
        <f>(AF267+AI267*2+2*AL267+AO267)/6*$B$5</f>
        <v>-2.5483563150479834E-2</v>
      </c>
      <c r="AR267">
        <f>(AG267+2*AJ267+2*AM267+AP267)/6*$B$5</f>
        <v>-3.3197512203937069E-3</v>
      </c>
      <c r="AS267">
        <f>AE267-RADIANS(90)</f>
        <v>-1.5444791488904106</v>
      </c>
      <c r="AT267">
        <f t="shared" si="105"/>
        <v>2.6314140157077323E-2</v>
      </c>
      <c r="AU267">
        <f t="shared" si="106"/>
        <v>-0.9996537230600373</v>
      </c>
      <c r="AV267">
        <f t="shared" si="107"/>
        <v>3.4627693996269748E-4</v>
      </c>
      <c r="AW267">
        <f t="shared" si="108"/>
        <v>3.4627693996269748E-3</v>
      </c>
      <c r="AX267">
        <f>$B$1*($B$3*AF267)^2/2</f>
        <v>3.2410198812538971</v>
      </c>
      <c r="AY267">
        <f t="shared" si="109"/>
        <v>3.244482650653524</v>
      </c>
      <c r="AZ267">
        <f t="shared" si="118"/>
        <v>2.5999999999999885</v>
      </c>
    </row>
    <row r="268" spans="3:52" x14ac:dyDescent="0.25">
      <c r="C268">
        <f t="shared" si="110"/>
        <v>2.5899999999999888</v>
      </c>
      <c r="D268">
        <f t="shared" si="111"/>
        <v>8.9971191385091465E-3</v>
      </c>
      <c r="E268">
        <f t="shared" si="112"/>
        <v>-2.7158399913443647</v>
      </c>
      <c r="F268">
        <f t="shared" si="113"/>
        <v>-8.996997755637981E-2</v>
      </c>
      <c r="G268">
        <f t="shared" si="127"/>
        <v>2.2544764165168932E-2</v>
      </c>
      <c r="H268">
        <f t="shared" si="128"/>
        <v>-0.2254285442271512</v>
      </c>
      <c r="I268">
        <f t="shared" si="129"/>
        <v>-2.7162898412321468</v>
      </c>
      <c r="J268">
        <f t="shared" si="119"/>
        <v>-2.716289841232147E-2</v>
      </c>
      <c r="K268">
        <f t="shared" si="120"/>
        <v>-2.2542854422715119E-3</v>
      </c>
      <c r="L268">
        <f t="shared" si="121"/>
        <v>-1.5617992076563874</v>
      </c>
      <c r="M268">
        <f t="shared" si="122"/>
        <v>8.9969977556380969E-3</v>
      </c>
      <c r="N268">
        <f t="shared" si="123"/>
        <v>-0.99995952619662809</v>
      </c>
      <c r="O268">
        <f t="shared" si="124"/>
        <v>4.0473803371909867E-5</v>
      </c>
      <c r="P268">
        <f t="shared" si="125"/>
        <v>4.0473803371909867E-4</v>
      </c>
      <c r="Q268">
        <f t="shared" si="130"/>
        <v>3.6878934292926795</v>
      </c>
      <c r="R268">
        <f t="shared" si="126"/>
        <v>3.6882981673263986</v>
      </c>
      <c r="AE268">
        <f>AE267+AQ267</f>
        <v>8.3361475400607274E-4</v>
      </c>
      <c r="AF268">
        <f>AF267+AR267</f>
        <v>-2.5493047791629766</v>
      </c>
      <c r="AG268">
        <f t="shared" si="114"/>
        <v>-8.3361465745771038E-3</v>
      </c>
      <c r="AH268">
        <f>AE268+AF268*$B$5/2</f>
        <v>-1.1912909141808811E-2</v>
      </c>
      <c r="AI268">
        <f>AF268+AG268*$B$5/2</f>
        <v>-2.5493464598958493</v>
      </c>
      <c r="AJ268">
        <f t="shared" si="115"/>
        <v>-0.13586834703725043</v>
      </c>
      <c r="AK268">
        <f>AH268+AJ268*$B$5/2</f>
        <v>-1.2592250876995063E-2</v>
      </c>
      <c r="AL268">
        <f>AI268+AJ268*$B$5/2</f>
        <v>-2.5500258016310355</v>
      </c>
      <c r="AM268">
        <f t="shared" si="116"/>
        <v>-0.11634447755375174</v>
      </c>
      <c r="AN268">
        <f>AK268+AL268*$B$5/2</f>
        <v>-2.5342379885150243E-2</v>
      </c>
      <c r="AO268">
        <f>AL268+AM268*$B$5/2</f>
        <v>-2.5506075240188042</v>
      </c>
      <c r="AP268">
        <f t="shared" si="117"/>
        <v>1.1115559132193965E-2</v>
      </c>
      <c r="AQ268">
        <f>(AF268+AI268*2+2*AL268+AO268)/6*$B$5</f>
        <v>-2.5497761377059249E-2</v>
      </c>
      <c r="AR268">
        <f>(AG268+2*AJ268+2*AM268+AP268)/6*$B$5</f>
        <v>-8.360770610406458E-4</v>
      </c>
      <c r="AS268">
        <f>AE268-RADIANS(90)</f>
        <v>-1.5699627120408906</v>
      </c>
      <c r="AT268">
        <f t="shared" si="105"/>
        <v>8.3361465745770567E-4</v>
      </c>
      <c r="AU268">
        <f t="shared" si="106"/>
        <v>-0.99999965254324108</v>
      </c>
      <c r="AV268">
        <f t="shared" si="107"/>
        <v>3.4745675892011718E-7</v>
      </c>
      <c r="AW268">
        <f t="shared" si="108"/>
        <v>3.4745675892011718E-6</v>
      </c>
      <c r="AX268">
        <f>$B$1*($B$3*AF268)^2/2</f>
        <v>3.2494774285315966</v>
      </c>
      <c r="AY268">
        <f t="shared" si="109"/>
        <v>3.2494809030991858</v>
      </c>
      <c r="AZ268">
        <f t="shared" si="118"/>
        <v>2.6099999999999883</v>
      </c>
    </row>
    <row r="269" spans="3:52" x14ac:dyDescent="0.25">
      <c r="C269">
        <f t="shared" si="110"/>
        <v>2.5999999999999885</v>
      </c>
      <c r="D269">
        <f t="shared" si="111"/>
        <v>-1.8165779273812323E-2</v>
      </c>
      <c r="E269">
        <f t="shared" si="112"/>
        <v>-2.7180942767866361</v>
      </c>
      <c r="F269">
        <f t="shared" si="113"/>
        <v>0.1816478018595058</v>
      </c>
      <c r="G269">
        <f t="shared" si="127"/>
        <v>-4.5933522454240337E-3</v>
      </c>
      <c r="H269">
        <f t="shared" si="128"/>
        <v>4.5933360930060563E-2</v>
      </c>
      <c r="I269">
        <f t="shared" si="129"/>
        <v>-2.7171860377773385</v>
      </c>
      <c r="J269">
        <f t="shared" si="119"/>
        <v>-2.7171860377773385E-2</v>
      </c>
      <c r="K269">
        <f t="shared" si="120"/>
        <v>4.5933360930060566E-4</v>
      </c>
      <c r="L269">
        <f t="shared" si="121"/>
        <v>-1.5889621060687089</v>
      </c>
      <c r="M269">
        <f t="shared" si="122"/>
        <v>-1.8164780185950552E-2</v>
      </c>
      <c r="N269">
        <f t="shared" si="123"/>
        <v>-0.99983500676901493</v>
      </c>
      <c r="O269">
        <f t="shared" si="124"/>
        <v>1.6499323098506657E-4</v>
      </c>
      <c r="P269">
        <f t="shared" si="125"/>
        <v>1.6499323098506657E-3</v>
      </c>
      <c r="Q269">
        <f t="shared" si="130"/>
        <v>3.6940182487501332</v>
      </c>
      <c r="R269">
        <f t="shared" si="126"/>
        <v>3.6956681810599838</v>
      </c>
      <c r="AE269">
        <f>AE268+AQ268</f>
        <v>-2.4664146623053176E-2</v>
      </c>
      <c r="AF269">
        <f>AF268+AR268</f>
        <v>-2.5501408562240173</v>
      </c>
      <c r="AG269">
        <f t="shared" si="114"/>
        <v>0.24661646082969726</v>
      </c>
      <c r="AH269">
        <f>AE269+AF269*$B$5/2</f>
        <v>-3.7414850904173264E-2</v>
      </c>
      <c r="AI269">
        <f>AF269+AG269*$B$5/2</f>
        <v>-2.5489077739198689</v>
      </c>
      <c r="AJ269">
        <f t="shared" si="115"/>
        <v>0.1191262736895122</v>
      </c>
      <c r="AK269">
        <f>AH269+AJ269*$B$5/2</f>
        <v>-3.68192195357257E-2</v>
      </c>
      <c r="AL269">
        <f>AI269+AJ269*$B$5/2</f>
        <v>-2.5483121425514215</v>
      </c>
      <c r="AM269">
        <f t="shared" si="116"/>
        <v>0.12591918098380575</v>
      </c>
      <c r="AN269">
        <f>AK269+AL269*$B$5/2</f>
        <v>-4.9560780248482809E-2</v>
      </c>
      <c r="AO269">
        <f>AL269+AM269*$B$5/2</f>
        <v>-2.5476825466465023</v>
      </c>
      <c r="AP269">
        <f t="shared" si="117"/>
        <v>0.25339667339886662</v>
      </c>
      <c r="AQ269">
        <f>(AF269+AI269*2+2*AL269+AO269)/6*$B$5</f>
        <v>-2.5487105393021837E-2</v>
      </c>
      <c r="AR269">
        <f>(AG269+2*AJ269+2*AM269+AP269)/6*$B$5</f>
        <v>1.6501734059586662E-3</v>
      </c>
      <c r="AS269">
        <f>AE269-RADIANS(90)</f>
        <v>-1.5954604734179498</v>
      </c>
      <c r="AT269">
        <f t="shared" si="105"/>
        <v>-2.4661646082969765E-2</v>
      </c>
      <c r="AU269">
        <f t="shared" si="106"/>
        <v>-0.99969585535425642</v>
      </c>
      <c r="AV269">
        <f t="shared" si="107"/>
        <v>3.0414464574357591E-4</v>
      </c>
      <c r="AW269">
        <f t="shared" si="108"/>
        <v>3.0414464574357591E-3</v>
      </c>
      <c r="AX269">
        <f>$B$1*($B$3*AF269)^2/2</f>
        <v>3.2516091932914821</v>
      </c>
      <c r="AY269">
        <f t="shared" si="109"/>
        <v>3.2546506397489177</v>
      </c>
      <c r="AZ269">
        <f t="shared" si="118"/>
        <v>2.6199999999999881</v>
      </c>
    </row>
    <row r="270" spans="3:52" x14ac:dyDescent="0.25">
      <c r="C270">
        <f t="shared" si="110"/>
        <v>2.6099999999999883</v>
      </c>
      <c r="D270">
        <f t="shared" si="111"/>
        <v>-4.5337639651585708E-2</v>
      </c>
      <c r="E270">
        <f t="shared" si="112"/>
        <v>-2.7176349431773357</v>
      </c>
      <c r="F270">
        <f t="shared" si="113"/>
        <v>0.45322109316228643</v>
      </c>
      <c r="G270">
        <f t="shared" si="127"/>
        <v>-3.1753953989699005E-2</v>
      </c>
      <c r="H270">
        <f t="shared" si="128"/>
        <v>0.31748617934815204</v>
      </c>
      <c r="I270">
        <f t="shared" si="129"/>
        <v>-2.7153688377115244</v>
      </c>
      <c r="J270">
        <f t="shared" si="119"/>
        <v>-2.7153688377115244E-2</v>
      </c>
      <c r="K270">
        <f t="shared" si="120"/>
        <v>3.1748617934815207E-3</v>
      </c>
      <c r="L270">
        <f t="shared" si="121"/>
        <v>-1.6161339664464822</v>
      </c>
      <c r="M270">
        <f t="shared" si="122"/>
        <v>-4.5322109316228529E-2</v>
      </c>
      <c r="N270">
        <f t="shared" si="123"/>
        <v>-0.99897242524862906</v>
      </c>
      <c r="O270">
        <f t="shared" si="124"/>
        <v>1.027574751370941E-3</v>
      </c>
      <c r="P270">
        <f t="shared" si="125"/>
        <v>1.027574751370941E-2</v>
      </c>
      <c r="Q270">
        <f t="shared" si="130"/>
        <v>3.6927698421892403</v>
      </c>
      <c r="R270">
        <f t="shared" si="126"/>
        <v>3.7030455897029499</v>
      </c>
      <c r="AE270">
        <f>AE269+AQ269</f>
        <v>-5.015125201607501E-2</v>
      </c>
      <c r="AF270">
        <f>AF269+AR269</f>
        <v>-2.5484906828180587</v>
      </c>
      <c r="AG270">
        <f t="shared" si="114"/>
        <v>0.5013023168885149</v>
      </c>
      <c r="AH270">
        <f>AE270+AF270*$B$5/2</f>
        <v>-6.28937054301653E-2</v>
      </c>
      <c r="AI270">
        <f>AF270+AG270*$B$5/2</f>
        <v>-2.545984171233616</v>
      </c>
      <c r="AJ270">
        <f t="shared" si="115"/>
        <v>0.37406122187266067</v>
      </c>
      <c r="AK270">
        <f>AH270+AJ270*$B$5/2</f>
        <v>-6.1023399320801995E-2</v>
      </c>
      <c r="AL270">
        <f>AI270+AJ270*$B$5/2</f>
        <v>-2.5441138651242525</v>
      </c>
      <c r="AM270">
        <f t="shared" si="116"/>
        <v>0.368109010735306</v>
      </c>
      <c r="AN270">
        <f>AK270+AL270*$B$5/2</f>
        <v>-7.3743968646423255E-2</v>
      </c>
      <c r="AO270">
        <f>AL270+AM270*$B$5/2</f>
        <v>-2.542273320070576</v>
      </c>
      <c r="AP270">
        <f t="shared" si="117"/>
        <v>0.49540493622743809</v>
      </c>
      <c r="AQ270">
        <f>(AF270+AI270*2+2*AL270+AO270)/6*$B$5</f>
        <v>-2.5451600126007286E-2</v>
      </c>
      <c r="AR270">
        <f>(AG270+2*AJ270+2*AM270+AP270)/6*$B$5</f>
        <v>4.1350795305531438E-3</v>
      </c>
      <c r="AS270">
        <f>AE270-RADIANS(90)</f>
        <v>-1.6209475788109715</v>
      </c>
      <c r="AT270">
        <f t="shared" si="105"/>
        <v>-5.0130231688851376E-2</v>
      </c>
      <c r="AU270">
        <f t="shared" si="106"/>
        <v>-0.9987426895205902</v>
      </c>
      <c r="AV270">
        <f t="shared" si="107"/>
        <v>1.2573104794098011E-3</v>
      </c>
      <c r="AW270">
        <f t="shared" si="108"/>
        <v>1.2573104794098011E-2</v>
      </c>
      <c r="AX270">
        <f>$B$1*($B$3*AF270)^2/2</f>
        <v>3.2474023802052274</v>
      </c>
      <c r="AY270">
        <f t="shared" si="109"/>
        <v>3.2599754849993254</v>
      </c>
      <c r="AZ270">
        <f t="shared" si="118"/>
        <v>2.6299999999999879</v>
      </c>
    </row>
    <row r="271" spans="3:52" x14ac:dyDescent="0.25">
      <c r="C271">
        <f t="shared" si="110"/>
        <v>2.6199999999999881</v>
      </c>
      <c r="D271">
        <f t="shared" si="111"/>
        <v>-7.2491328028700952E-2</v>
      </c>
      <c r="E271">
        <f t="shared" si="112"/>
        <v>-2.7144600813838542</v>
      </c>
      <c r="F271">
        <f t="shared" si="113"/>
        <v>0.72427854476114328</v>
      </c>
      <c r="G271">
        <f t="shared" si="127"/>
        <v>-5.890994005850498E-2</v>
      </c>
      <c r="H271">
        <f t="shared" si="128"/>
        <v>0.58875872647235383</v>
      </c>
      <c r="I271">
        <f t="shared" si="129"/>
        <v>-2.7108386886600484</v>
      </c>
      <c r="J271">
        <f t="shared" si="119"/>
        <v>-2.7108386886600486E-2</v>
      </c>
      <c r="K271">
        <f t="shared" si="120"/>
        <v>5.8875872647235388E-3</v>
      </c>
      <c r="L271">
        <f t="shared" si="121"/>
        <v>-1.6432876548235975</v>
      </c>
      <c r="M271">
        <f t="shared" si="122"/>
        <v>-7.2427854476114273E-2</v>
      </c>
      <c r="N271">
        <f t="shared" si="123"/>
        <v>-0.99737365410160439</v>
      </c>
      <c r="O271">
        <f t="shared" si="124"/>
        <v>2.6263458983956101E-3</v>
      </c>
      <c r="P271">
        <f t="shared" si="125"/>
        <v>2.6263458983956101E-2</v>
      </c>
      <c r="Q271">
        <f t="shared" si="130"/>
        <v>3.6841467667132202</v>
      </c>
      <c r="R271">
        <f t="shared" si="126"/>
        <v>3.710410225697176</v>
      </c>
      <c r="AE271">
        <f>AE270+AQ270</f>
        <v>-7.5602852142082289E-2</v>
      </c>
      <c r="AF271">
        <f>AF270+AR270</f>
        <v>-2.5443556032875057</v>
      </c>
      <c r="AG271">
        <f t="shared" si="114"/>
        <v>0.75530851035510849</v>
      </c>
      <c r="AH271">
        <f>AE271+AF271*$B$5/2</f>
        <v>-8.8324630158519823E-2</v>
      </c>
      <c r="AI271">
        <f>AF271+AG271*$B$5/2</f>
        <v>-2.5405790607357299</v>
      </c>
      <c r="AJ271">
        <f t="shared" si="115"/>
        <v>0.62852249716033748</v>
      </c>
      <c r="AK271">
        <f>AH271+AJ271*$B$5/2</f>
        <v>-8.518201767271813E-2</v>
      </c>
      <c r="AL271">
        <f>AI271+AJ271*$B$5/2</f>
        <v>-2.5374364482499283</v>
      </c>
      <c r="AM271">
        <f t="shared" si="116"/>
        <v>0.60985532654184205</v>
      </c>
      <c r="AN271">
        <f>AK271+AL271*$B$5/2</f>
        <v>-9.7869199913967767E-2</v>
      </c>
      <c r="AO271">
        <f>AL271+AM271*$B$5/2</f>
        <v>-2.5343871716172193</v>
      </c>
      <c r="AP271">
        <f t="shared" si="117"/>
        <v>0.73677148075986088</v>
      </c>
      <c r="AQ271">
        <f>(AF271+AI271*2+2*AL271+AO271)/6*$B$5</f>
        <v>-2.5391289654793404E-2</v>
      </c>
      <c r="AR271">
        <f>(AG271+2*AJ271+2*AM271+AP271)/6*$B$5</f>
        <v>6.6147260641988802E-3</v>
      </c>
      <c r="AS271">
        <f>AE271-RADIANS(90)</f>
        <v>-1.6463991789369787</v>
      </c>
      <c r="AT271">
        <f t="shared" si="105"/>
        <v>-7.5530851035510674E-2</v>
      </c>
      <c r="AU271">
        <f t="shared" si="106"/>
        <v>-0.99714346537589638</v>
      </c>
      <c r="AV271">
        <f t="shared" si="107"/>
        <v>2.8565346241036238E-3</v>
      </c>
      <c r="AW271">
        <f t="shared" si="108"/>
        <v>2.8565346241036238E-2</v>
      </c>
      <c r="AX271">
        <f>$B$1*($B$3*AF271)^2/2</f>
        <v>3.2368727179902632</v>
      </c>
      <c r="AY271">
        <f t="shared" si="109"/>
        <v>3.2654380642312995</v>
      </c>
      <c r="AZ271">
        <f t="shared" si="118"/>
        <v>2.6399999999999877</v>
      </c>
    </row>
    <row r="272" spans="3:52" x14ac:dyDescent="0.25">
      <c r="C272">
        <f t="shared" si="110"/>
        <v>2.6299999999999879</v>
      </c>
      <c r="D272">
        <f t="shared" si="111"/>
        <v>-9.9599714915301438E-2</v>
      </c>
      <c r="E272">
        <f t="shared" si="112"/>
        <v>-2.7085724941191307</v>
      </c>
      <c r="F272">
        <f t="shared" si="113"/>
        <v>0.99435123332828834</v>
      </c>
      <c r="G272">
        <f t="shared" si="127"/>
        <v>-8.6034190499296601E-2</v>
      </c>
      <c r="H272">
        <f t="shared" si="128"/>
        <v>0.85928093952542239</v>
      </c>
      <c r="I272">
        <f t="shared" si="129"/>
        <v>-2.7036007379524891</v>
      </c>
      <c r="J272">
        <f t="shared" si="119"/>
        <v>-2.7036007379524891E-2</v>
      </c>
      <c r="K272">
        <f t="shared" si="120"/>
        <v>8.5928093952542233E-3</v>
      </c>
      <c r="L272">
        <f t="shared" si="121"/>
        <v>-1.670396041710198</v>
      </c>
      <c r="M272">
        <f t="shared" si="122"/>
        <v>-9.9435123332828723E-2</v>
      </c>
      <c r="N272">
        <f t="shared" si="123"/>
        <v>-0.99504404739076002</v>
      </c>
      <c r="O272">
        <f t="shared" si="124"/>
        <v>4.9559526092399775E-3</v>
      </c>
      <c r="P272">
        <f t="shared" si="125"/>
        <v>4.9559526092399775E-2</v>
      </c>
      <c r="Q272">
        <f t="shared" si="130"/>
        <v>3.6681824779493644</v>
      </c>
      <c r="R272">
        <f t="shared" si="126"/>
        <v>3.7177420040417641</v>
      </c>
      <c r="AE272">
        <f>AE271+AQ271</f>
        <v>-0.10099414179687569</v>
      </c>
      <c r="AF272">
        <f>AF271+AR271</f>
        <v>-2.5377408772233068</v>
      </c>
      <c r="AG272">
        <f t="shared" si="114"/>
        <v>1.0082254237908697</v>
      </c>
      <c r="AH272">
        <f>AE272+AF272*$B$5/2</f>
        <v>-0.11368284618299222</v>
      </c>
      <c r="AI272">
        <f>AF272+AG272*$B$5/2</f>
        <v>-2.5326997501043524</v>
      </c>
      <c r="AJ272">
        <f t="shared" si="115"/>
        <v>0.88209834667759424</v>
      </c>
      <c r="AK272">
        <f>AH272+AJ272*$B$5/2</f>
        <v>-0.10927235444960426</v>
      </c>
      <c r="AL272">
        <f>AI272+AJ272*$B$5/2</f>
        <v>-2.5282892583709646</v>
      </c>
      <c r="AM272">
        <f t="shared" si="116"/>
        <v>0.85079041924739374</v>
      </c>
      <c r="AN272">
        <f>AK272+AL272*$B$5/2</f>
        <v>-0.12191380074145908</v>
      </c>
      <c r="AO272">
        <f>AL272+AM272*$B$5/2</f>
        <v>-2.5240353062747278</v>
      </c>
      <c r="AP272">
        <f t="shared" si="117"/>
        <v>0.97713036653016094</v>
      </c>
      <c r="AQ272">
        <f>(AF272+AI272*2+2*AL272+AO272)/6*$B$5</f>
        <v>-2.5306257000747782E-2</v>
      </c>
      <c r="AR272">
        <f>(AG272+2*AJ272+2*AM272+AP272)/6*$B$5</f>
        <v>9.0852222036183431E-3</v>
      </c>
      <c r="AS272">
        <f>AE272-RADIANS(90)</f>
        <v>-1.6717904685917722</v>
      </c>
      <c r="AT272">
        <f t="shared" si="105"/>
        <v>-0.1008225423790868</v>
      </c>
      <c r="AU272">
        <f t="shared" si="106"/>
        <v>-0.99490442503198129</v>
      </c>
      <c r="AV272">
        <f t="shared" si="107"/>
        <v>5.0955749680187123E-3</v>
      </c>
      <c r="AW272">
        <f t="shared" si="108"/>
        <v>5.0955749680187123E-2</v>
      </c>
      <c r="AX272">
        <f>$B$1*($B$3*AF272)^2/2</f>
        <v>3.2200643799650592</v>
      </c>
      <c r="AY272">
        <f t="shared" si="109"/>
        <v>3.2710201296452466</v>
      </c>
      <c r="AZ272">
        <f t="shared" si="118"/>
        <v>2.6499999999999875</v>
      </c>
    </row>
    <row r="273" spans="3:52" x14ac:dyDescent="0.25">
      <c r="C273">
        <f t="shared" si="110"/>
        <v>2.6399999999999877</v>
      </c>
      <c r="D273">
        <f t="shared" si="111"/>
        <v>-0.12663572229482634</v>
      </c>
      <c r="E273">
        <f t="shared" si="112"/>
        <v>-2.6999796847238766</v>
      </c>
      <c r="F273">
        <f t="shared" si="113"/>
        <v>1.2629752571762372</v>
      </c>
      <c r="G273">
        <f t="shared" si="127"/>
        <v>-0.11309961333892082</v>
      </c>
      <c r="H273">
        <f t="shared" si="128"/>
        <v>1.128586481306584</v>
      </c>
      <c r="I273">
        <f t="shared" si="129"/>
        <v>-2.6936648084379953</v>
      </c>
      <c r="J273">
        <f t="shared" si="119"/>
        <v>-2.6936648084379955E-2</v>
      </c>
      <c r="K273">
        <f t="shared" si="120"/>
        <v>1.128586481306584E-2</v>
      </c>
      <c r="L273">
        <f t="shared" si="121"/>
        <v>-1.697432049089723</v>
      </c>
      <c r="M273">
        <f t="shared" si="122"/>
        <v>-0.12629752571762376</v>
      </c>
      <c r="N273">
        <f t="shared" si="123"/>
        <v>-0.99199240672376432</v>
      </c>
      <c r="O273">
        <f t="shared" si="124"/>
        <v>8.0075932762356805E-3</v>
      </c>
      <c r="P273">
        <f t="shared" si="125"/>
        <v>8.0075932762356805E-2</v>
      </c>
      <c r="Q273">
        <f t="shared" si="130"/>
        <v>3.6449451489608222</v>
      </c>
      <c r="R273">
        <f t="shared" si="126"/>
        <v>3.7250210817231793</v>
      </c>
      <c r="AE273">
        <f>AE272+AQ272</f>
        <v>-0.12630039879762348</v>
      </c>
      <c r="AF273">
        <f>AF272+AR272</f>
        <v>-2.5286556550196884</v>
      </c>
      <c r="AG273">
        <f t="shared" si="114"/>
        <v>1.2596488026027264</v>
      </c>
      <c r="AH273">
        <f>AE273+AF273*$B$5/2</f>
        <v>-0.13894367707272193</v>
      </c>
      <c r="AI273">
        <f>AF273+AG273*$B$5/2</f>
        <v>-2.5223574110066749</v>
      </c>
      <c r="AJ273">
        <f t="shared" si="115"/>
        <v>1.1343813550338042</v>
      </c>
      <c r="AK273">
        <f>AH273+AJ273*$B$5/2</f>
        <v>-0.13327177029755291</v>
      </c>
      <c r="AL273">
        <f>AI273+AJ273*$B$5/2</f>
        <v>-2.5166855042315057</v>
      </c>
      <c r="AM273">
        <f t="shared" si="116"/>
        <v>1.0905502410698067</v>
      </c>
      <c r="AN273">
        <f>AK273+AL273*$B$5/2</f>
        <v>-0.14585519781871042</v>
      </c>
      <c r="AO273">
        <f>AL273+AM273*$B$5/2</f>
        <v>-2.5112327530261567</v>
      </c>
      <c r="AP273">
        <f t="shared" si="117"/>
        <v>1.2161202480159647</v>
      </c>
      <c r="AQ273">
        <f>(AF273+AI273*2+2*AL273+AO273)/6*$B$5</f>
        <v>-2.5196623730870341E-2</v>
      </c>
      <c r="AR273">
        <f>(AG273+2*AJ273+2*AM273+AP273)/6*$B$5</f>
        <v>1.1542720404709854E-2</v>
      </c>
      <c r="AS273">
        <f>AE273-RADIANS(90)</f>
        <v>-1.69709672559252</v>
      </c>
      <c r="AT273">
        <f t="shared" si="105"/>
        <v>-0.12596488026027255</v>
      </c>
      <c r="AU273">
        <f t="shared" si="106"/>
        <v>-0.9920347014802533</v>
      </c>
      <c r="AV273">
        <f t="shared" si="107"/>
        <v>7.9652985197466997E-3</v>
      </c>
      <c r="AW273">
        <f t="shared" si="108"/>
        <v>7.9652985197466997E-2</v>
      </c>
      <c r="AX273">
        <f>$B$1*($B$3*AF273)^2/2</f>
        <v>3.1970497108315246</v>
      </c>
      <c r="AY273">
        <f t="shared" si="109"/>
        <v>3.2767026960289916</v>
      </c>
      <c r="AZ273">
        <f t="shared" si="118"/>
        <v>2.6599999999999873</v>
      </c>
    </row>
    <row r="274" spans="3:52" x14ac:dyDescent="0.25">
      <c r="C274">
        <f t="shared" si="110"/>
        <v>2.6499999999999875</v>
      </c>
      <c r="D274">
        <f t="shared" si="111"/>
        <v>-0.15357237037920629</v>
      </c>
      <c r="E274">
        <f t="shared" si="112"/>
        <v>-2.6886938199108106</v>
      </c>
      <c r="F274">
        <f t="shared" si="113"/>
        <v>1.529694279202126</v>
      </c>
      <c r="G274">
        <f t="shared" si="127"/>
        <v>-0.14007919139438038</v>
      </c>
      <c r="H274">
        <f t="shared" si="128"/>
        <v>1.396215307920756</v>
      </c>
      <c r="I274">
        <f t="shared" si="129"/>
        <v>-2.6810453485147998</v>
      </c>
      <c r="J274">
        <f t="shared" si="119"/>
        <v>-2.6810453485148E-2</v>
      </c>
      <c r="K274">
        <f t="shared" si="120"/>
        <v>1.396215307920756E-2</v>
      </c>
      <c r="L274">
        <f t="shared" si="121"/>
        <v>-1.7243686971741028</v>
      </c>
      <c r="M274">
        <f t="shared" si="122"/>
        <v>-0.15296942792021248</v>
      </c>
      <c r="N274">
        <f t="shared" si="123"/>
        <v>-0.988230921455994</v>
      </c>
      <c r="O274">
        <f t="shared" si="124"/>
        <v>1.1769078544005995E-2</v>
      </c>
      <c r="P274">
        <f t="shared" si="125"/>
        <v>0.11769078544005995</v>
      </c>
      <c r="Q274">
        <f t="shared" si="130"/>
        <v>3.6145372286132931</v>
      </c>
      <c r="R274">
        <f t="shared" si="126"/>
        <v>3.7322280140533532</v>
      </c>
      <c r="AE274">
        <f>AE273+AQ273</f>
        <v>-0.15149702252849381</v>
      </c>
      <c r="AF274">
        <f>AF273+AR273</f>
        <v>-2.5171129346149783</v>
      </c>
      <c r="AG274">
        <f t="shared" si="114"/>
        <v>1.509181770488059</v>
      </c>
      <c r="AH274">
        <f>AE274+AF274*$B$5/2</f>
        <v>-0.16408258720156871</v>
      </c>
      <c r="AI274">
        <f>AF274+AG274*$B$5/2</f>
        <v>-2.509567025762538</v>
      </c>
      <c r="AJ274">
        <f t="shared" si="115"/>
        <v>1.3849704912664045</v>
      </c>
      <c r="AK274">
        <f>AH274+AJ274*$B$5/2</f>
        <v>-0.1571577347452367</v>
      </c>
      <c r="AL274">
        <f>AI274+AJ274*$B$5/2</f>
        <v>-2.5026421733062061</v>
      </c>
      <c r="AM274">
        <f t="shared" si="116"/>
        <v>1.3287760575141137</v>
      </c>
      <c r="AN274">
        <f>AK274+AL274*$B$5/2</f>
        <v>-0.16967094561176774</v>
      </c>
      <c r="AO274">
        <f>AL274+AM274*$B$5/2</f>
        <v>-2.4959982930186357</v>
      </c>
      <c r="AP274">
        <f t="shared" si="117"/>
        <v>1.4533860006145258</v>
      </c>
      <c r="AQ274">
        <f>(AF274+AI274*2+2*AL274+AO274)/6*$B$5</f>
        <v>-2.506254937628517E-2</v>
      </c>
      <c r="AR274">
        <f>(AG274+2*AJ274+2*AM274+AP274)/6*$B$5</f>
        <v>1.3983434781106035E-2</v>
      </c>
      <c r="AS274">
        <f>AE274-RADIANS(90)</f>
        <v>-1.7222933493233903</v>
      </c>
      <c r="AT274">
        <f t="shared" si="105"/>
        <v>-0.15091817704880575</v>
      </c>
      <c r="AU274">
        <f t="shared" si="106"/>
        <v>-0.98854625781309058</v>
      </c>
      <c r="AV274">
        <f t="shared" si="107"/>
        <v>1.1453742186909421E-2</v>
      </c>
      <c r="AW274">
        <f t="shared" si="108"/>
        <v>0.11453742186909421</v>
      </c>
      <c r="AX274">
        <f>$B$1*($B$3*AF274)^2/2</f>
        <v>3.1679287628030139</v>
      </c>
      <c r="AY274">
        <f t="shared" si="109"/>
        <v>3.2824661846721082</v>
      </c>
      <c r="AZ274">
        <f t="shared" si="118"/>
        <v>2.6699999999999871</v>
      </c>
    </row>
    <row r="275" spans="3:52" x14ac:dyDescent="0.25">
      <c r="C275">
        <f t="shared" si="110"/>
        <v>2.6599999999999873</v>
      </c>
      <c r="D275">
        <f t="shared" si="111"/>
        <v>-0.18038282386435428</v>
      </c>
      <c r="E275">
        <f t="shared" si="112"/>
        <v>-2.6747316668316032</v>
      </c>
      <c r="F275">
        <f t="shared" si="113"/>
        <v>1.7940619914225842</v>
      </c>
      <c r="G275">
        <f t="shared" si="127"/>
        <v>-0.16694602871336431</v>
      </c>
      <c r="H275">
        <f t="shared" si="128"/>
        <v>1.6617161720780951</v>
      </c>
      <c r="I275">
        <f t="shared" si="129"/>
        <v>-2.6657613568744902</v>
      </c>
      <c r="J275">
        <f t="shared" si="119"/>
        <v>-2.6657613568744902E-2</v>
      </c>
      <c r="K275">
        <f t="shared" si="120"/>
        <v>1.6617161720780951E-2</v>
      </c>
      <c r="L275">
        <f t="shared" si="121"/>
        <v>-1.7511791506592509</v>
      </c>
      <c r="M275">
        <f t="shared" si="122"/>
        <v>-0.17940619914225842</v>
      </c>
      <c r="N275">
        <f t="shared" si="123"/>
        <v>-0.98377508390349488</v>
      </c>
      <c r="O275">
        <f t="shared" si="124"/>
        <v>1.6224916096505115E-2</v>
      </c>
      <c r="P275">
        <f t="shared" si="125"/>
        <v>0.16224916096505115</v>
      </c>
      <c r="Q275">
        <f t="shared" si="130"/>
        <v>3.5770947447758834</v>
      </c>
      <c r="R275">
        <f t="shared" si="126"/>
        <v>3.7393439057409346</v>
      </c>
      <c r="AE275">
        <f>AE274+AQ274</f>
        <v>-0.17655957190477897</v>
      </c>
      <c r="AF275">
        <f>AF274+AR274</f>
        <v>-2.5031294998338725</v>
      </c>
      <c r="AG275">
        <f t="shared" si="114"/>
        <v>1.7564367707652282</v>
      </c>
      <c r="AH275">
        <f>AE275+AF275*$B$5/2</f>
        <v>-0.18907521940394834</v>
      </c>
      <c r="AI275">
        <f>AF275+AG275*$B$5/2</f>
        <v>-2.4943473159800464</v>
      </c>
      <c r="AJ275">
        <f t="shared" si="115"/>
        <v>1.6334730917244662</v>
      </c>
      <c r="AK275">
        <f>AH275+AJ275*$B$5/2</f>
        <v>-0.18090785394532599</v>
      </c>
      <c r="AL275">
        <f>AI275+AJ275*$B$5/2</f>
        <v>-2.4861799505214242</v>
      </c>
      <c r="AM275">
        <f t="shared" si="116"/>
        <v>1.5651160506274733</v>
      </c>
      <c r="AN275">
        <f>AK275+AL275*$B$5/2</f>
        <v>-0.1933387536979331</v>
      </c>
      <c r="AO275">
        <f>AL275+AM275*$B$5/2</f>
        <v>-2.4783543702682866</v>
      </c>
      <c r="AP275">
        <f t="shared" si="117"/>
        <v>1.688580289210613</v>
      </c>
      <c r="AQ275">
        <f>(AF275+AI275*2+2*AL275+AO275)/6*$B$5</f>
        <v>-2.4904230671841835E-2</v>
      </c>
      <c r="AR275">
        <f>(AG275+2*AJ275+2*AM275+AP275)/6*$B$5</f>
        <v>1.6403658907799532E-2</v>
      </c>
      <c r="AS275">
        <f>AE275-RADIANS(90)</f>
        <v>-1.7473558986996756</v>
      </c>
      <c r="AT275">
        <f t="shared" si="105"/>
        <v>-0.17564367707652276</v>
      </c>
      <c r="AU275">
        <f t="shared" si="106"/>
        <v>-0.98445380729775134</v>
      </c>
      <c r="AV275">
        <f t="shared" si="107"/>
        <v>1.5546192702248662E-2</v>
      </c>
      <c r="AW275">
        <f t="shared" si="108"/>
        <v>0.15546192702248662</v>
      </c>
      <c r="AX275">
        <f>$B$1*($B$3*AF275)^2/2</f>
        <v>3.132828646469286</v>
      </c>
      <c r="AY275">
        <f t="shared" si="109"/>
        <v>3.2882905734917727</v>
      </c>
      <c r="AZ275">
        <f t="shared" si="118"/>
        <v>2.6799999999999868</v>
      </c>
    </row>
    <row r="276" spans="3:52" x14ac:dyDescent="0.25">
      <c r="C276">
        <f t="shared" si="110"/>
        <v>2.6699999999999871</v>
      </c>
      <c r="D276">
        <f t="shared" si="111"/>
        <v>-0.20704043743309919</v>
      </c>
      <c r="E276">
        <f t="shared" si="112"/>
        <v>-2.6581145051108224</v>
      </c>
      <c r="F276">
        <f t="shared" si="113"/>
        <v>2.0556444743659634</v>
      </c>
      <c r="G276">
        <f t="shared" si="127"/>
        <v>-0.19367339638990838</v>
      </c>
      <c r="H276">
        <f t="shared" si="128"/>
        <v>1.924649034614383</v>
      </c>
      <c r="I276">
        <f t="shared" si="129"/>
        <v>-2.6478362827389925</v>
      </c>
      <c r="J276">
        <f t="shared" si="119"/>
        <v>-2.6478362827389926E-2</v>
      </c>
      <c r="K276">
        <f t="shared" si="120"/>
        <v>1.924649034614383E-2</v>
      </c>
      <c r="L276">
        <f t="shared" si="121"/>
        <v>-1.7778367642279957</v>
      </c>
      <c r="M276">
        <f t="shared" si="122"/>
        <v>-0.20556444743659624</v>
      </c>
      <c r="N276">
        <f t="shared" si="123"/>
        <v>-0.9786435806513456</v>
      </c>
      <c r="O276">
        <f t="shared" si="124"/>
        <v>2.1356419348654399E-2</v>
      </c>
      <c r="P276">
        <f t="shared" si="125"/>
        <v>0.21356419348654399</v>
      </c>
      <c r="Q276">
        <f t="shared" si="130"/>
        <v>3.5327863611402761</v>
      </c>
      <c r="R276">
        <f t="shared" si="126"/>
        <v>3.7463505546268201</v>
      </c>
      <c r="AE276">
        <f>AE275+AQ275</f>
        <v>-0.2014638025766208</v>
      </c>
      <c r="AF276">
        <f>AF275+AR275</f>
        <v>-2.4867258409260731</v>
      </c>
      <c r="AG276">
        <f t="shared" si="114"/>
        <v>2.0010374141849687</v>
      </c>
      <c r="AH276">
        <f>AE276+AF276*$B$5/2</f>
        <v>-0.21389743178125117</v>
      </c>
      <c r="AI276">
        <f>AF276+AG276*$B$5/2</f>
        <v>-2.4767206538551481</v>
      </c>
      <c r="AJ276">
        <f t="shared" si="115"/>
        <v>1.8795067588620031</v>
      </c>
      <c r="AK276">
        <f>AH276+AJ276*$B$5/2</f>
        <v>-0.20449989798694115</v>
      </c>
      <c r="AL276">
        <f>AI276+AJ276*$B$5/2</f>
        <v>-2.4673231200608381</v>
      </c>
      <c r="AM276">
        <f t="shared" si="116"/>
        <v>1.7992268590323865</v>
      </c>
      <c r="AN276">
        <f>AK276+AL276*$B$5/2</f>
        <v>-0.21683651358724534</v>
      </c>
      <c r="AO276">
        <f>AL276+AM276*$B$5/2</f>
        <v>-2.4583269857656762</v>
      </c>
      <c r="AP276">
        <f t="shared" si="117"/>
        <v>1.9213650652635388</v>
      </c>
      <c r="AQ276">
        <f>(AF276+AI276*2+2*AL276+AO276)/6*$B$5</f>
        <v>-2.4721900624206206E-2</v>
      </c>
      <c r="AR276">
        <f>(AG276+2*AJ276+2*AM276+AP276)/6*$B$5</f>
        <v>1.8799782858728811E-2</v>
      </c>
      <c r="AS276">
        <f>AE276-RADIANS(90)</f>
        <v>-1.7722601293715174</v>
      </c>
      <c r="AT276">
        <f t="shared" si="105"/>
        <v>-0.20010374141849691</v>
      </c>
      <c r="AU276">
        <f t="shared" si="106"/>
        <v>-0.97977471526383009</v>
      </c>
      <c r="AV276">
        <f t="shared" si="107"/>
        <v>2.0225284736169913E-2</v>
      </c>
      <c r="AW276">
        <f t="shared" si="108"/>
        <v>0.20225284736169913</v>
      </c>
      <c r="AX276">
        <f>$B$1*($B$3*AF276)^2/2</f>
        <v>3.0919027039647426</v>
      </c>
      <c r="AY276">
        <f t="shared" si="109"/>
        <v>3.2941555513264418</v>
      </c>
      <c r="AZ276">
        <f t="shared" si="118"/>
        <v>2.6899999999999866</v>
      </c>
    </row>
    <row r="277" spans="3:52" x14ac:dyDescent="0.25">
      <c r="C277">
        <f t="shared" si="110"/>
        <v>2.6799999999999868</v>
      </c>
      <c r="D277">
        <f t="shared" si="111"/>
        <v>-0.2335188002604891</v>
      </c>
      <c r="E277">
        <f t="shared" si="112"/>
        <v>-2.6388680147646784</v>
      </c>
      <c r="F277">
        <f t="shared" si="113"/>
        <v>2.3140224262689331</v>
      </c>
      <c r="G277">
        <f t="shared" si="127"/>
        <v>-0.22023477750692258</v>
      </c>
      <c r="H277">
        <f t="shared" si="128"/>
        <v>2.1845873583446989</v>
      </c>
      <c r="I277">
        <f t="shared" si="129"/>
        <v>-2.6272979026333338</v>
      </c>
      <c r="J277">
        <f t="shared" si="119"/>
        <v>-2.627297902633334E-2</v>
      </c>
      <c r="K277">
        <f t="shared" si="120"/>
        <v>2.184587358344699E-2</v>
      </c>
      <c r="L277">
        <f t="shared" si="121"/>
        <v>-1.8043151270553857</v>
      </c>
      <c r="M277">
        <f t="shared" si="122"/>
        <v>-0.23140224262689324</v>
      </c>
      <c r="N277">
        <f t="shared" si="123"/>
        <v>-0.97285816135099801</v>
      </c>
      <c r="O277">
        <f t="shared" si="124"/>
        <v>2.7141838649001993E-2</v>
      </c>
      <c r="P277">
        <f t="shared" si="125"/>
        <v>0.27141838649001993</v>
      </c>
      <c r="Q277">
        <f t="shared" si="130"/>
        <v>3.4818121996740374</v>
      </c>
      <c r="R277">
        <f t="shared" si="126"/>
        <v>3.7532305861640571</v>
      </c>
      <c r="AE277">
        <f>AE276+AQ276</f>
        <v>-0.22618570320082701</v>
      </c>
      <c r="AF277">
        <f>AF276+AR276</f>
        <v>-2.4679260580673441</v>
      </c>
      <c r="AG277">
        <f t="shared" si="114"/>
        <v>2.2426202152210344</v>
      </c>
      <c r="AH277">
        <f>AE277+AF277*$B$5/2</f>
        <v>-0.23852533349116373</v>
      </c>
      <c r="AI277">
        <f>AF277+AG277*$B$5/2</f>
        <v>-2.4567129569912391</v>
      </c>
      <c r="AJ277">
        <f t="shared" si="115"/>
        <v>2.1227011571770973</v>
      </c>
      <c r="AK277">
        <f>AH277+AJ277*$B$5/2</f>
        <v>-0.22791182770527824</v>
      </c>
      <c r="AL277">
        <f>AI277+AJ277*$B$5/2</f>
        <v>-2.4460994512053538</v>
      </c>
      <c r="AM277">
        <f t="shared" si="116"/>
        <v>2.0307750409964322</v>
      </c>
      <c r="AN277">
        <f>AK277+AL277*$B$5/2</f>
        <v>-0.240142324961305</v>
      </c>
      <c r="AO277">
        <f>AL277+AM277*$B$5/2</f>
        <v>-2.4359455760003716</v>
      </c>
      <c r="AP277">
        <f t="shared" si="117"/>
        <v>2.1514129792747143</v>
      </c>
      <c r="AQ277">
        <f>(AF277+AI277*2+2*AL277+AO277)/6*$B$5</f>
        <v>-2.4515827417434834E-2</v>
      </c>
      <c r="AR277">
        <f>(AG277+2*AJ277+2*AM277+AP277)/6*$B$5</f>
        <v>2.1168309318071347E-2</v>
      </c>
      <c r="AS277">
        <f>AE277-RADIANS(90)</f>
        <v>-1.7969820299957235</v>
      </c>
      <c r="AT277">
        <f t="shared" si="105"/>
        <v>-0.22426202152210337</v>
      </c>
      <c r="AU277">
        <f t="shared" si="106"/>
        <v>-0.97452888397564674</v>
      </c>
      <c r="AV277">
        <f t="shared" si="107"/>
        <v>2.5471116024353258E-2</v>
      </c>
      <c r="AW277">
        <f t="shared" si="108"/>
        <v>0.25471116024353258</v>
      </c>
      <c r="AX277">
        <f>$B$1*($B$3*AF277)^2/2</f>
        <v>3.0453295140439098</v>
      </c>
      <c r="AY277">
        <f t="shared" si="109"/>
        <v>3.3000406742874424</v>
      </c>
      <c r="AZ277">
        <f t="shared" si="118"/>
        <v>2.6999999999999864</v>
      </c>
    </row>
    <row r="278" spans="3:52" x14ac:dyDescent="0.25">
      <c r="C278">
        <f t="shared" si="110"/>
        <v>2.6899999999999866</v>
      </c>
      <c r="D278">
        <f t="shared" si="111"/>
        <v>-0.25979177928682246</v>
      </c>
      <c r="E278">
        <f t="shared" si="112"/>
        <v>-2.6170221411812316</v>
      </c>
      <c r="F278">
        <f t="shared" si="113"/>
        <v>2.5687932391017942</v>
      </c>
      <c r="G278">
        <f t="shared" si="127"/>
        <v>-0.24660391096639525</v>
      </c>
      <c r="H278">
        <f t="shared" si="128"/>
        <v>2.4411202602416497</v>
      </c>
      <c r="I278">
        <f t="shared" si="129"/>
        <v>-2.6041781749857225</v>
      </c>
      <c r="J278">
        <f t="shared" si="119"/>
        <v>-2.6041781749857225E-2</v>
      </c>
      <c r="K278">
        <f t="shared" si="120"/>
        <v>2.4411202602416499E-2</v>
      </c>
      <c r="L278">
        <f t="shared" si="121"/>
        <v>-1.8305881060817191</v>
      </c>
      <c r="M278">
        <f t="shared" si="122"/>
        <v>-0.25687932391017942</v>
      </c>
      <c r="N278">
        <f t="shared" si="123"/>
        <v>-0.96644348668064861</v>
      </c>
      <c r="O278">
        <f t="shared" si="124"/>
        <v>3.3556513319351389E-2</v>
      </c>
      <c r="P278">
        <f t="shared" si="125"/>
        <v>0.33556513319351389</v>
      </c>
      <c r="Q278">
        <f t="shared" si="130"/>
        <v>3.4244024437163989</v>
      </c>
      <c r="R278">
        <f t="shared" si="126"/>
        <v>3.7599675769099128</v>
      </c>
      <c r="AE278">
        <f>AE277+AQ277</f>
        <v>-0.25070153061826184</v>
      </c>
      <c r="AF278">
        <f>AF277+AR277</f>
        <v>-2.4467577487492727</v>
      </c>
      <c r="AG278">
        <f t="shared" si="114"/>
        <v>2.4808362004967948</v>
      </c>
      <c r="AH278">
        <f>AE278+AF278*$B$5/2</f>
        <v>-0.2629353193620082</v>
      </c>
      <c r="AI278">
        <f>AF278+AG278*$B$5/2</f>
        <v>-2.4343535677467885</v>
      </c>
      <c r="AJ278">
        <f t="shared" si="115"/>
        <v>2.3626996890708969</v>
      </c>
      <c r="AK278">
        <f>AH278+AJ278*$B$5/2</f>
        <v>-0.25112182091665369</v>
      </c>
      <c r="AL278">
        <f>AI278+AJ278*$B$5/2</f>
        <v>-2.4225400693014341</v>
      </c>
      <c r="AM278">
        <f t="shared" si="116"/>
        <v>2.2594384477878156</v>
      </c>
      <c r="AN278">
        <f>AK278+AL278*$B$5/2</f>
        <v>-0.26323452126316088</v>
      </c>
      <c r="AO278">
        <f>AL278+AM278*$B$5/2</f>
        <v>-2.4112428770624952</v>
      </c>
      <c r="AP278">
        <f t="shared" si="117"/>
        <v>2.3784086965885365</v>
      </c>
      <c r="AQ278">
        <f>(AF278+AI278*2+2*AL278+AO278)/6*$B$5</f>
        <v>-2.4286313166513689E-2</v>
      </c>
      <c r="AR278">
        <f>(AG278+2*AJ278+2*AM278+AP278)/6*$B$5</f>
        <v>2.3505868618004598E-2</v>
      </c>
      <c r="AS278">
        <f>AE278-RADIANS(90)</f>
        <v>-1.8214978574131584</v>
      </c>
      <c r="AT278">
        <f t="shared" si="105"/>
        <v>-0.24808362004967943</v>
      </c>
      <c r="AU278">
        <f t="shared" si="106"/>
        <v>-0.9687386218495917</v>
      </c>
      <c r="AV278">
        <f t="shared" si="107"/>
        <v>3.1261378150408303E-2</v>
      </c>
      <c r="AW278">
        <f t="shared" si="108"/>
        <v>0.31261378150408303</v>
      </c>
      <c r="AX278">
        <f>$B$1*($B$3*AF278)^2/2</f>
        <v>2.9933117405323046</v>
      </c>
      <c r="AY278">
        <f t="shared" si="109"/>
        <v>3.3059255220363877</v>
      </c>
      <c r="AZ278">
        <f t="shared" si="118"/>
        <v>2.7099999999999862</v>
      </c>
    </row>
    <row r="279" spans="3:52" x14ac:dyDescent="0.25">
      <c r="C279">
        <f t="shared" si="110"/>
        <v>2.6999999999999864</v>
      </c>
      <c r="D279">
        <f t="shared" si="111"/>
        <v>-0.28583356103667967</v>
      </c>
      <c r="E279">
        <f t="shared" si="112"/>
        <v>-2.5926109385788152</v>
      </c>
      <c r="F279">
        <f t="shared" si="113"/>
        <v>2.8195729008724193</v>
      </c>
      <c r="G279">
        <f t="shared" si="127"/>
        <v>-0.27275483397971656</v>
      </c>
      <c r="H279">
        <f t="shared" si="128"/>
        <v>2.6938545001808456</v>
      </c>
      <c r="I279">
        <f t="shared" si="129"/>
        <v>-2.5785130740744533</v>
      </c>
      <c r="J279">
        <f t="shared" si="119"/>
        <v>-2.5785130740744535E-2</v>
      </c>
      <c r="K279">
        <f t="shared" si="120"/>
        <v>2.6938545001808457E-2</v>
      </c>
      <c r="L279">
        <f t="shared" si="121"/>
        <v>-1.8566298878315761</v>
      </c>
      <c r="M279">
        <f t="shared" si="122"/>
        <v>-0.28195729008724174</v>
      </c>
      <c r="N279">
        <f t="shared" si="123"/>
        <v>-0.9594269573900136</v>
      </c>
      <c r="O279">
        <f t="shared" si="124"/>
        <v>4.0573042609986398E-2</v>
      </c>
      <c r="P279">
        <f t="shared" si="125"/>
        <v>0.40573042609986398</v>
      </c>
      <c r="Q279">
        <f t="shared" si="130"/>
        <v>3.3608157394192624</v>
      </c>
      <c r="R279">
        <f t="shared" si="126"/>
        <v>3.7665461655191264</v>
      </c>
      <c r="AE279">
        <f>AE278+AQ278</f>
        <v>-0.27498784378477553</v>
      </c>
      <c r="AF279">
        <f>AF278+AR278</f>
        <v>-2.4232518801312679</v>
      </c>
      <c r="AG279">
        <f t="shared" si="114"/>
        <v>2.7153523748820958</v>
      </c>
      <c r="AH279">
        <f>AE279+AF279*$B$5/2</f>
        <v>-0.28710410318543189</v>
      </c>
      <c r="AI279">
        <f>AF279+AG279*$B$5/2</f>
        <v>-2.4096751182568577</v>
      </c>
      <c r="AJ279">
        <f t="shared" si="115"/>
        <v>2.5991610351768508</v>
      </c>
      <c r="AK279">
        <f>AH279+AJ279*$B$5/2</f>
        <v>-0.27410829800954761</v>
      </c>
      <c r="AL279">
        <f>AI279+AJ279*$B$5/2</f>
        <v>-2.3966793130809734</v>
      </c>
      <c r="AM279">
        <f t="shared" si="116"/>
        <v>2.4849074957090047</v>
      </c>
      <c r="AN279">
        <f>AK279+AL279*$B$5/2</f>
        <v>-0.28609169457495248</v>
      </c>
      <c r="AO279">
        <f>AL279+AM279*$B$5/2</f>
        <v>-2.3842547756024284</v>
      </c>
      <c r="AP279">
        <f t="shared" si="117"/>
        <v>2.6020501057088201</v>
      </c>
      <c r="AQ279">
        <f>(AF279+AI279*2+2*AL279+AO279)/6*$B$5</f>
        <v>-2.4033692530682264E-2</v>
      </c>
      <c r="AR279">
        <f>(AG279+2*AJ279+2*AM279+AP279)/6*$B$5</f>
        <v>2.5809232570604378E-2</v>
      </c>
      <c r="AS279">
        <f>AE279-RADIANS(90)</f>
        <v>-1.845784170579672</v>
      </c>
      <c r="AT279">
        <f t="shared" si="105"/>
        <v>-0.27153523748820946</v>
      </c>
      <c r="AU279">
        <f t="shared" si="106"/>
        <v>-0.96242849854013657</v>
      </c>
      <c r="AV279">
        <f t="shared" si="107"/>
        <v>3.7571501459863432E-2</v>
      </c>
      <c r="AW279">
        <f t="shared" si="108"/>
        <v>0.37571501459863432</v>
      </c>
      <c r="AX279">
        <f>$B$1*($B$3*AF279)^2/2</f>
        <v>2.9360748372798624</v>
      </c>
      <c r="AY279">
        <f t="shared" si="109"/>
        <v>3.3117898518784967</v>
      </c>
      <c r="AZ279">
        <f t="shared" si="118"/>
        <v>2.719999999999986</v>
      </c>
    </row>
    <row r="280" spans="3:52" x14ac:dyDescent="0.25">
      <c r="C280">
        <f t="shared" si="110"/>
        <v>2.7099999999999862</v>
      </c>
      <c r="D280">
        <f t="shared" si="111"/>
        <v>-0.31161869177742418</v>
      </c>
      <c r="E280">
        <f t="shared" si="112"/>
        <v>-2.5656723935770067</v>
      </c>
      <c r="F280">
        <f t="shared" si="113"/>
        <v>3.0659977063760451</v>
      </c>
      <c r="G280">
        <f t="shared" si="127"/>
        <v>-0.29866192300456473</v>
      </c>
      <c r="H280">
        <f t="shared" si="128"/>
        <v>2.9424162870675588</v>
      </c>
      <c r="I280">
        <f t="shared" si="129"/>
        <v>-2.5503424050451264</v>
      </c>
      <c r="J280">
        <f t="shared" si="119"/>
        <v>-2.5503424050451265E-2</v>
      </c>
      <c r="K280">
        <f t="shared" si="120"/>
        <v>2.9424162870675587E-2</v>
      </c>
      <c r="L280">
        <f t="shared" si="121"/>
        <v>-1.8824150185723207</v>
      </c>
      <c r="M280">
        <f t="shared" si="122"/>
        <v>-0.30659977063760446</v>
      </c>
      <c r="N280">
        <f t="shared" si="123"/>
        <v>-0.95183852656055501</v>
      </c>
      <c r="O280">
        <f t="shared" si="124"/>
        <v>4.8161473439444991E-2</v>
      </c>
      <c r="P280">
        <f t="shared" si="125"/>
        <v>0.48161473439444991</v>
      </c>
      <c r="Q280">
        <f t="shared" si="130"/>
        <v>3.2913374155815833</v>
      </c>
      <c r="R280">
        <f t="shared" si="126"/>
        <v>3.7729521499760335</v>
      </c>
      <c r="AE280">
        <f>AE279+AQ279</f>
        <v>-0.2990215363154578</v>
      </c>
      <c r="AF280">
        <f>AF279+AR279</f>
        <v>-2.3974426475606636</v>
      </c>
      <c r="AG280">
        <f t="shared" si="114"/>
        <v>2.9458530328515891</v>
      </c>
      <c r="AH280">
        <f>AE280+AF280*$B$5/2</f>
        <v>-0.31100874955326113</v>
      </c>
      <c r="AI280">
        <f>AF280+AG280*$B$5/2</f>
        <v>-2.3827133823964055</v>
      </c>
      <c r="AJ280">
        <f t="shared" si="115"/>
        <v>2.831760545686866</v>
      </c>
      <c r="AK280">
        <f>AH280+AJ280*$B$5/2</f>
        <v>-0.29684994682482679</v>
      </c>
      <c r="AL280">
        <f>AI280+AJ280*$B$5/2</f>
        <v>-2.368554579667971</v>
      </c>
      <c r="AM280">
        <f t="shared" si="116"/>
        <v>2.706886326475741</v>
      </c>
      <c r="AN280">
        <f>AK280+AL280*$B$5/2</f>
        <v>-0.30869271972316664</v>
      </c>
      <c r="AO280">
        <f>AL280+AM280*$B$5/2</f>
        <v>-2.3550201480355923</v>
      </c>
      <c r="AP280">
        <f t="shared" si="117"/>
        <v>2.8220494096589772</v>
      </c>
      <c r="AQ280">
        <f>(AF280+AI280*2+2*AL280+AO280)/6*$B$5</f>
        <v>-2.3758331199541682E-2</v>
      </c>
      <c r="AR280">
        <f>(AG280+2*AJ280+2*AM280+AP280)/6*$B$5</f>
        <v>2.8075326978059631E-2</v>
      </c>
      <c r="AS280">
        <f>AE280-RADIANS(90)</f>
        <v>-1.8698178631103544</v>
      </c>
      <c r="AT280">
        <f t="shared" si="105"/>
        <v>-0.29458530328515886</v>
      </c>
      <c r="AU280">
        <f t="shared" si="106"/>
        <v>-0.95562518755440462</v>
      </c>
      <c r="AV280">
        <f t="shared" si="107"/>
        <v>4.437481244559538E-2</v>
      </c>
      <c r="AW280">
        <f t="shared" si="108"/>
        <v>0.4437481244559538</v>
      </c>
      <c r="AX280">
        <f>$B$1*($B$3*AF280)^2/2</f>
        <v>2.8738656241713421</v>
      </c>
      <c r="AY280">
        <f t="shared" si="109"/>
        <v>3.3176137486272959</v>
      </c>
      <c r="AZ280">
        <f t="shared" si="118"/>
        <v>2.7299999999999858</v>
      </c>
    </row>
    <row r="281" spans="3:52" x14ac:dyDescent="0.25">
      <c r="C281">
        <f t="shared" si="110"/>
        <v>2.719999999999986</v>
      </c>
      <c r="D281">
        <f t="shared" si="111"/>
        <v>-0.33712211582787543</v>
      </c>
      <c r="E281">
        <f t="shared" si="112"/>
        <v>-2.536248230706331</v>
      </c>
      <c r="F281">
        <f t="shared" si="113"/>
        <v>3.3077257615049618</v>
      </c>
      <c r="G281">
        <f t="shared" si="127"/>
        <v>-0.32429993293095583</v>
      </c>
      <c r="H281">
        <f t="shared" si="128"/>
        <v>3.186452885990307</v>
      </c>
      <c r="I281">
        <f t="shared" si="129"/>
        <v>-2.5197096018988061</v>
      </c>
      <c r="J281">
        <f t="shared" si="119"/>
        <v>-2.5197096018988063E-2</v>
      </c>
      <c r="K281">
        <f t="shared" si="120"/>
        <v>3.1864528859903068E-2</v>
      </c>
      <c r="L281">
        <f t="shared" si="121"/>
        <v>-1.907918442622772</v>
      </c>
      <c r="M281">
        <f t="shared" si="122"/>
        <v>-0.3307725761504961</v>
      </c>
      <c r="N281">
        <f t="shared" si="123"/>
        <v>-0.94371049738082502</v>
      </c>
      <c r="O281">
        <f t="shared" si="124"/>
        <v>5.628950261917498E-2</v>
      </c>
      <c r="P281">
        <f t="shared" si="125"/>
        <v>0.5628950261917498</v>
      </c>
      <c r="Q281">
        <f t="shared" si="130"/>
        <v>3.2162775438804974</v>
      </c>
      <c r="R281">
        <f t="shared" si="126"/>
        <v>3.7791725700722472</v>
      </c>
      <c r="AE281">
        <f>AE280+AQ280</f>
        <v>-0.32277986751499949</v>
      </c>
      <c r="AF281">
        <f>AF280+AR280</f>
        <v>-2.369367320582604</v>
      </c>
      <c r="AG281">
        <f t="shared" si="114"/>
        <v>3.1720409048890703</v>
      </c>
      <c r="AH281">
        <f>AE281+AF281*$B$5/2</f>
        <v>-0.33462670411791251</v>
      </c>
      <c r="AI281">
        <f>AF281+AG281*$B$5/2</f>
        <v>-2.3535071160581587</v>
      </c>
      <c r="AJ281">
        <f t="shared" si="115"/>
        <v>3.0601914713358758</v>
      </c>
      <c r="AK281">
        <f>AH281+AJ281*$B$5/2</f>
        <v>-0.31932574676123315</v>
      </c>
      <c r="AL281">
        <f>AI281+AJ281*$B$5/2</f>
        <v>-2.3382061587014791</v>
      </c>
      <c r="AM281">
        <f t="shared" si="116"/>
        <v>2.9250938469939305</v>
      </c>
      <c r="AN281">
        <f>AK281+AL281*$B$5/2</f>
        <v>-0.33101677755474057</v>
      </c>
      <c r="AO281">
        <f>AL281+AM281*$B$5/2</f>
        <v>-2.3235806894665094</v>
      </c>
      <c r="AP281">
        <f t="shared" si="117"/>
        <v>3.0381340923539</v>
      </c>
      <c r="AQ281">
        <f>(AF281+AI281*2+2*AL281+AO281)/6*$B$5</f>
        <v>-2.3460624265947316E-2</v>
      </c>
      <c r="AR281">
        <f>(AG281+2*AJ281+2*AM281+AP281)/6*$B$5</f>
        <v>3.0301242723170974E-2</v>
      </c>
      <c r="AS281">
        <f>AE281-RADIANS(90)</f>
        <v>-1.8935761943098961</v>
      </c>
      <c r="AT281">
        <f t="shared" si="105"/>
        <v>-0.31720409048890702</v>
      </c>
      <c r="AU281">
        <f t="shared" si="106"/>
        <v>-0.94835729816198777</v>
      </c>
      <c r="AV281">
        <f t="shared" si="107"/>
        <v>5.1642701838012228E-2</v>
      </c>
      <c r="AW281">
        <f t="shared" si="108"/>
        <v>0.51642701838012228</v>
      </c>
      <c r="AX281">
        <f>$B$1*($B$3*AF281)^2/2</f>
        <v>2.806950749922394</v>
      </c>
      <c r="AY281">
        <f t="shared" si="109"/>
        <v>3.3233777683025165</v>
      </c>
      <c r="AZ281">
        <f t="shared" si="118"/>
        <v>2.7399999999999856</v>
      </c>
    </row>
    <row r="282" spans="3:52" x14ac:dyDescent="0.25">
      <c r="C282">
        <f t="shared" si="110"/>
        <v>2.7299999999999858</v>
      </c>
      <c r="D282">
        <f t="shared" si="111"/>
        <v>-0.3623192118468635</v>
      </c>
      <c r="E282">
        <f t="shared" si="112"/>
        <v>-2.5043837018464279</v>
      </c>
      <c r="F282">
        <f t="shared" si="113"/>
        <v>3.544438269342447</v>
      </c>
      <c r="G282">
        <f t="shared" si="127"/>
        <v>-0.34964403433710756</v>
      </c>
      <c r="H282">
        <f t="shared" si="128"/>
        <v>3.4256340130752467</v>
      </c>
      <c r="I282">
        <f t="shared" si="129"/>
        <v>-2.4866615104997156</v>
      </c>
      <c r="J282">
        <f t="shared" si="119"/>
        <v>-2.4866615104997158E-2</v>
      </c>
      <c r="K282">
        <f t="shared" si="120"/>
        <v>3.4256340130752468E-2</v>
      </c>
      <c r="L282">
        <f t="shared" si="121"/>
        <v>-1.93311553864176</v>
      </c>
      <c r="M282">
        <f t="shared" si="122"/>
        <v>-0.35444382693424459</v>
      </c>
      <c r="N282">
        <f t="shared" si="123"/>
        <v>-0.93507730886178997</v>
      </c>
      <c r="O282">
        <f t="shared" si="124"/>
        <v>6.4922691138210031E-2</v>
      </c>
      <c r="P282">
        <f t="shared" si="125"/>
        <v>0.64922691138210031</v>
      </c>
      <c r="Q282">
        <f t="shared" si="130"/>
        <v>3.1359688630370091</v>
      </c>
      <c r="R282">
        <f t="shared" si="126"/>
        <v>3.7851957744191091</v>
      </c>
      <c r="AE282">
        <f>AE281+AQ281</f>
        <v>-0.34624049178094679</v>
      </c>
      <c r="AF282">
        <f>AF281+AR281</f>
        <v>-2.339066077859433</v>
      </c>
      <c r="AG282">
        <f t="shared" si="114"/>
        <v>3.3936381310075019</v>
      </c>
      <c r="AH282">
        <f>AE282+AF282*$B$5/2</f>
        <v>-0.35793582217024394</v>
      </c>
      <c r="AI282">
        <f>AF282+AG282*$B$5/2</f>
        <v>-2.3220978872043956</v>
      </c>
      <c r="AJ282">
        <f t="shared" si="115"/>
        <v>3.2841660249554279</v>
      </c>
      <c r="AK282">
        <f>AH282+AJ282*$B$5/2</f>
        <v>-0.34151499204546681</v>
      </c>
      <c r="AL282">
        <f>AI282+AJ282*$B$5/2</f>
        <v>-2.3056770570796186</v>
      </c>
      <c r="AM282">
        <f t="shared" si="116"/>
        <v>3.1392646410589991</v>
      </c>
      <c r="AN282">
        <f>AK282+AL282*$B$5/2</f>
        <v>-0.35304337733086488</v>
      </c>
      <c r="AO282">
        <f>AL282+AM282*$B$5/2</f>
        <v>-2.2899807338743234</v>
      </c>
      <c r="AP282">
        <f t="shared" si="117"/>
        <v>3.2500477534610219</v>
      </c>
      <c r="AQ282">
        <f>(AF282+AI282*2+2*AL282+AO282)/6*$B$5</f>
        <v>-2.3140994500502977E-2</v>
      </c>
      <c r="AR282">
        <f>(AG282+2*AJ282+2*AM282+AP282)/6*$B$5</f>
        <v>3.2484245360828959E-2</v>
      </c>
      <c r="AS282">
        <f>AE282-RADIANS(90)</f>
        <v>-1.9170368185758433</v>
      </c>
      <c r="AT282">
        <f t="shared" si="105"/>
        <v>-0.33936381310075009</v>
      </c>
      <c r="AU282">
        <f t="shared" si="106"/>
        <v>-0.94065519844293588</v>
      </c>
      <c r="AV282">
        <f t="shared" si="107"/>
        <v>5.934480155706412E-2</v>
      </c>
      <c r="AW282">
        <f t="shared" si="108"/>
        <v>0.5934480155706412</v>
      </c>
      <c r="AX282">
        <f>$B$1*($B$3*AF282)^2/2</f>
        <v>2.7356150582963554</v>
      </c>
      <c r="AY282">
        <f t="shared" si="109"/>
        <v>3.3290630738669966</v>
      </c>
      <c r="AZ282">
        <f t="shared" si="118"/>
        <v>2.7499999999999853</v>
      </c>
    </row>
    <row r="283" spans="3:52" x14ac:dyDescent="0.25">
      <c r="C283">
        <f t="shared" si="110"/>
        <v>2.7399999999999856</v>
      </c>
      <c r="D283">
        <f t="shared" si="111"/>
        <v>-0.38718582695186066</v>
      </c>
      <c r="E283">
        <f t="shared" si="112"/>
        <v>-2.4701273617156754</v>
      </c>
      <c r="F283">
        <f t="shared" si="113"/>
        <v>3.7758405894713127</v>
      </c>
      <c r="G283">
        <f t="shared" si="127"/>
        <v>-0.37466984865544189</v>
      </c>
      <c r="H283">
        <f t="shared" si="128"/>
        <v>3.6596530078729641</v>
      </c>
      <c r="I283">
        <f t="shared" si="129"/>
        <v>-2.451248158768319</v>
      </c>
      <c r="J283">
        <f t="shared" si="119"/>
        <v>-2.4512481587683189E-2</v>
      </c>
      <c r="K283">
        <f t="shared" si="120"/>
        <v>3.6596530078729643E-2</v>
      </c>
      <c r="L283">
        <f t="shared" si="121"/>
        <v>-1.9579821537467572</v>
      </c>
      <c r="M283">
        <f t="shared" si="122"/>
        <v>-0.37758405894713121</v>
      </c>
      <c r="N283">
        <f t="shared" si="123"/>
        <v>-0.92597531199757666</v>
      </c>
      <c r="O283">
        <f t="shared" si="124"/>
        <v>7.4024688002423344E-2</v>
      </c>
      <c r="P283">
        <f t="shared" si="125"/>
        <v>0.74024688002423344</v>
      </c>
      <c r="Q283">
        <f t="shared" si="130"/>
        <v>3.0507645915482215</v>
      </c>
      <c r="R283">
        <f t="shared" si="126"/>
        <v>3.791011471572455</v>
      </c>
      <c r="AE283">
        <f>AE282+AQ282</f>
        <v>-0.36938148628144979</v>
      </c>
      <c r="AF283">
        <f>AF282+AR282</f>
        <v>-2.3065818324986038</v>
      </c>
      <c r="AG283">
        <f t="shared" si="114"/>
        <v>3.6103870557863615</v>
      </c>
      <c r="AH283">
        <f>AE283+AF283*$B$5/2</f>
        <v>-0.38091439544394279</v>
      </c>
      <c r="AI283">
        <f>AF283+AG283*$B$5/2</f>
        <v>-2.2885298972196719</v>
      </c>
      <c r="AJ283">
        <f t="shared" si="115"/>
        <v>3.5034162668253659</v>
      </c>
      <c r="AK283">
        <f>AH283+AJ283*$B$5/2</f>
        <v>-0.36339731410981596</v>
      </c>
      <c r="AL283">
        <f>AI283+AJ283*$B$5/2</f>
        <v>-2.2710128158855452</v>
      </c>
      <c r="AM283">
        <f t="shared" si="116"/>
        <v>3.3491497470369369</v>
      </c>
      <c r="AN283">
        <f>AK283+AL283*$B$5/2</f>
        <v>-0.37475237818924367</v>
      </c>
      <c r="AO283">
        <f>AL283+AM283*$B$5/2</f>
        <v>-2.2542670671503604</v>
      </c>
      <c r="AP283">
        <f t="shared" si="117"/>
        <v>3.4575508067828138</v>
      </c>
      <c r="AQ283">
        <f>(AF283+AI283*2+2*AL283+AO283)/6*$B$5</f>
        <v>-2.2799890543098996E-2</v>
      </c>
      <c r="AR283">
        <f>(AG283+2*AJ283+2*AM283+AP283)/6*$B$5</f>
        <v>3.4621783150489631E-2</v>
      </c>
      <c r="AS283">
        <f>AE283-RADIANS(90)</f>
        <v>-1.9401778130763463</v>
      </c>
      <c r="AT283">
        <f t="shared" si="105"/>
        <v>-0.36103870557863604</v>
      </c>
      <c r="AU283">
        <f t="shared" si="106"/>
        <v>-0.93255083136207806</v>
      </c>
      <c r="AV283">
        <f t="shared" si="107"/>
        <v>6.7449168637921941E-2</v>
      </c>
      <c r="AW283">
        <f t="shared" si="108"/>
        <v>0.67449168637921941</v>
      </c>
      <c r="AX283">
        <f>$B$1*($B$3*AF283)^2/2</f>
        <v>2.6601598750063085</v>
      </c>
      <c r="AY283">
        <f t="shared" si="109"/>
        <v>3.3346515613855279</v>
      </c>
      <c r="AZ283">
        <f t="shared" si="118"/>
        <v>2.7599999999999851</v>
      </c>
    </row>
    <row r="284" spans="3:52" x14ac:dyDescent="0.25">
      <c r="C284">
        <f t="shared" si="110"/>
        <v>2.7499999999999853</v>
      </c>
      <c r="D284">
        <f t="shared" si="111"/>
        <v>-0.41169830853954387</v>
      </c>
      <c r="E284">
        <f t="shared" si="112"/>
        <v>-2.4335308316369457</v>
      </c>
      <c r="F284">
        <f t="shared" si="113"/>
        <v>4.001663065161595</v>
      </c>
      <c r="G284">
        <f t="shared" si="127"/>
        <v>-0.39935348111004537</v>
      </c>
      <c r="H284">
        <f t="shared" si="128"/>
        <v>3.8882277763287503</v>
      </c>
      <c r="I284">
        <f t="shared" si="129"/>
        <v>-2.4135225163111378</v>
      </c>
      <c r="J284">
        <f t="shared" si="119"/>
        <v>-2.4135225163111378E-2</v>
      </c>
      <c r="K284">
        <f t="shared" si="120"/>
        <v>3.8882277763287502E-2</v>
      </c>
      <c r="L284">
        <f t="shared" si="121"/>
        <v>-1.9824946353344404</v>
      </c>
      <c r="M284">
        <f t="shared" si="122"/>
        <v>-0.40016630651615936</v>
      </c>
      <c r="N284">
        <f t="shared" si="123"/>
        <v>-0.91644253891295069</v>
      </c>
      <c r="O284">
        <f t="shared" si="124"/>
        <v>8.3557461087049312E-2</v>
      </c>
      <c r="P284">
        <f t="shared" si="125"/>
        <v>0.83557461087049312</v>
      </c>
      <c r="Q284">
        <f t="shared" si="130"/>
        <v>2.9610361542638022</v>
      </c>
      <c r="R284">
        <f t="shared" si="126"/>
        <v>3.7966107651342953</v>
      </c>
      <c r="AE284">
        <f>AE283+AQ283</f>
        <v>-0.39218137682454879</v>
      </c>
      <c r="AF284">
        <f>AF283+AR283</f>
        <v>-2.271960049348114</v>
      </c>
      <c r="AG284">
        <f t="shared" si="114"/>
        <v>3.8220508416623584</v>
      </c>
      <c r="AH284">
        <f>AE284+AF284*$B$5/2</f>
        <v>-0.40354117707128934</v>
      </c>
      <c r="AI284">
        <f>AF284+AG284*$B$5/2</f>
        <v>-2.2528497951398023</v>
      </c>
      <c r="AJ284">
        <f t="shared" si="115"/>
        <v>3.717694809395502</v>
      </c>
      <c r="AK284">
        <f>AH284+AJ284*$B$5/2</f>
        <v>-0.38495270302431184</v>
      </c>
      <c r="AL284">
        <f>AI284+AJ284*$B$5/2</f>
        <v>-2.2342613210928248</v>
      </c>
      <c r="AM284">
        <f t="shared" si="116"/>
        <v>3.5545172971587013</v>
      </c>
      <c r="AN284">
        <f>AK284+AL284*$B$5/2</f>
        <v>-0.39612400962977595</v>
      </c>
      <c r="AO284">
        <f>AL284+AM284*$B$5/2</f>
        <v>-2.2164887346070312</v>
      </c>
      <c r="AP284">
        <f t="shared" si="117"/>
        <v>3.6604210387685585</v>
      </c>
      <c r="AQ284">
        <f>(AF284+AI284*2+2*AL284+AO284)/6*$B$5</f>
        <v>-2.2437785027367336E-2</v>
      </c>
      <c r="AR284">
        <f>(AG284+2*AJ284+2*AM284+AP284)/6*$B$5</f>
        <v>3.6711493489232208E-2</v>
      </c>
      <c r="AS284">
        <f>AE284-RADIANS(90)</f>
        <v>-1.9629777036194453</v>
      </c>
      <c r="AT284">
        <f t="shared" si="105"/>
        <v>-0.38220508416623578</v>
      </c>
      <c r="AU284">
        <f t="shared" si="106"/>
        <v>-0.9240775257723135</v>
      </c>
      <c r="AV284">
        <f t="shared" si="107"/>
        <v>7.5922474227686498E-2</v>
      </c>
      <c r="AW284">
        <f t="shared" si="108"/>
        <v>0.75922474227686498</v>
      </c>
      <c r="AX284">
        <f>$B$1*($B$3*AF284)^2/2</f>
        <v>2.5809012329169425</v>
      </c>
      <c r="AY284">
        <f t="shared" si="109"/>
        <v>3.3401259751938075</v>
      </c>
      <c r="AZ284">
        <f t="shared" si="118"/>
        <v>2.7699999999999849</v>
      </c>
    </row>
    <row r="285" spans="3:52" x14ac:dyDescent="0.25">
      <c r="C285">
        <f t="shared" si="110"/>
        <v>2.7599999999999851</v>
      </c>
      <c r="D285">
        <f t="shared" si="111"/>
        <v>-0.43583353370265526</v>
      </c>
      <c r="E285">
        <f t="shared" si="112"/>
        <v>-2.3946485538736582</v>
      </c>
      <c r="F285">
        <f t="shared" si="113"/>
        <v>4.2216616162988094</v>
      </c>
      <c r="G285">
        <f t="shared" si="127"/>
        <v>-0.42367155130891215</v>
      </c>
      <c r="H285">
        <f t="shared" si="128"/>
        <v>4.1111015006023601</v>
      </c>
      <c r="I285">
        <f t="shared" si="129"/>
        <v>-2.3735402457921642</v>
      </c>
      <c r="J285">
        <f t="shared" si="119"/>
        <v>-2.3735402457921641E-2</v>
      </c>
      <c r="K285">
        <f t="shared" si="120"/>
        <v>4.1111015006023599E-2</v>
      </c>
      <c r="L285">
        <f t="shared" si="121"/>
        <v>-2.0066298604975517</v>
      </c>
      <c r="M285">
        <f t="shared" si="122"/>
        <v>-0.42216616162988069</v>
      </c>
      <c r="N285">
        <f t="shared" si="123"/>
        <v>-0.90651846753096732</v>
      </c>
      <c r="O285">
        <f t="shared" si="124"/>
        <v>9.348153246903268E-2</v>
      </c>
      <c r="P285">
        <f t="shared" si="125"/>
        <v>0.9348153246903268</v>
      </c>
      <c r="Q285">
        <f t="shared" si="130"/>
        <v>2.867170848284601</v>
      </c>
      <c r="R285">
        <f t="shared" si="126"/>
        <v>3.801986172974928</v>
      </c>
      <c r="AE285">
        <f>AE284+AQ284</f>
        <v>-0.41461916185191611</v>
      </c>
      <c r="AF285">
        <f>AF284+AR284</f>
        <v>-2.2352485558588819</v>
      </c>
      <c r="AG285">
        <f t="shared" si="114"/>
        <v>4.0284138995040388</v>
      </c>
      <c r="AH285">
        <f>AE285+AF285*$B$5/2</f>
        <v>-0.42579540463121052</v>
      </c>
      <c r="AI285">
        <f>AF285+AG285*$B$5/2</f>
        <v>-2.2151064863613619</v>
      </c>
      <c r="AJ285">
        <f t="shared" si="115"/>
        <v>3.9267753392727585</v>
      </c>
      <c r="AK285">
        <f>AH285+AJ285*$B$5/2</f>
        <v>-0.40616152793484672</v>
      </c>
      <c r="AL285">
        <f>AI285+AJ285*$B$5/2</f>
        <v>-2.1954726096649981</v>
      </c>
      <c r="AM285">
        <f t="shared" si="116"/>
        <v>3.7551530156451598</v>
      </c>
      <c r="AN285">
        <f>AK285+AL285*$B$5/2</f>
        <v>-0.4171388909831717</v>
      </c>
      <c r="AO285">
        <f>AL285+AM285*$B$5/2</f>
        <v>-2.1766968445867723</v>
      </c>
      <c r="AP285">
        <f t="shared" si="117"/>
        <v>3.8584540253353112</v>
      </c>
      <c r="AQ285">
        <f>(AF285+AI285*2+2*AL285+AO285)/6*$B$5</f>
        <v>-2.2055172654163954E-2</v>
      </c>
      <c r="AR285">
        <f>(AG285+2*AJ285+2*AM285+AP285)/6*$B$5</f>
        <v>3.8751207724458649E-2</v>
      </c>
      <c r="AS285">
        <f>AE285-RADIANS(90)</f>
        <v>-1.9854154886468127</v>
      </c>
      <c r="AT285">
        <f t="shared" si="105"/>
        <v>-0.40284138995040392</v>
      </c>
      <c r="AU285">
        <f t="shared" si="106"/>
        <v>-0.91526980423415405</v>
      </c>
      <c r="AV285">
        <f t="shared" si="107"/>
        <v>8.473019576584595E-2</v>
      </c>
      <c r="AW285">
        <f t="shared" si="108"/>
        <v>0.8473019576584595</v>
      </c>
      <c r="AX285">
        <f>$B$1*($B$3*AF285)^2/2</f>
        <v>2.4981680532346084</v>
      </c>
      <c r="AY285">
        <f t="shared" si="109"/>
        <v>3.3454700108930679</v>
      </c>
      <c r="AZ285">
        <f t="shared" si="118"/>
        <v>2.7799999999999847</v>
      </c>
    </row>
    <row r="286" spans="3:52" x14ac:dyDescent="0.25">
      <c r="C286">
        <f t="shared" si="110"/>
        <v>2.7699999999999849</v>
      </c>
      <c r="D286">
        <f t="shared" si="111"/>
        <v>-0.45956893616057692</v>
      </c>
      <c r="E286">
        <f t="shared" si="112"/>
        <v>-2.3535375388676347</v>
      </c>
      <c r="F286">
        <f t="shared" si="113"/>
        <v>4.4356180990123635</v>
      </c>
      <c r="G286">
        <f t="shared" si="127"/>
        <v>-0.44760122139699343</v>
      </c>
      <c r="H286">
        <f t="shared" si="128"/>
        <v>4.3280431151500585</v>
      </c>
      <c r="I286">
        <f t="shared" si="129"/>
        <v>-2.3313594483725728</v>
      </c>
      <c r="J286">
        <f t="shared" si="119"/>
        <v>-2.331359448372573E-2</v>
      </c>
      <c r="K286">
        <f t="shared" si="120"/>
        <v>4.3280431151500584E-2</v>
      </c>
      <c r="L286">
        <f t="shared" si="121"/>
        <v>-2.0303652629554736</v>
      </c>
      <c r="M286">
        <f t="shared" si="122"/>
        <v>-0.44356180990123634</v>
      </c>
      <c r="N286">
        <f t="shared" si="123"/>
        <v>-0.89624378424463258</v>
      </c>
      <c r="O286">
        <f t="shared" si="124"/>
        <v>0.10375621575536742</v>
      </c>
      <c r="P286">
        <f t="shared" si="125"/>
        <v>1.0375621575536742</v>
      </c>
      <c r="Q286">
        <f t="shared" si="130"/>
        <v>2.7695694734295615</v>
      </c>
      <c r="R286">
        <f t="shared" si="126"/>
        <v>3.8071316309832355</v>
      </c>
      <c r="AE286">
        <f>AE285+AQ285</f>
        <v>-0.43667433450608006</v>
      </c>
      <c r="AF286">
        <f>AF285+AR285</f>
        <v>-2.1964973481344234</v>
      </c>
      <c r="AG286">
        <f t="shared" si="114"/>
        <v>4.2292821377156553</v>
      </c>
      <c r="AH286">
        <f>AE286+AF286*$B$5/2</f>
        <v>-0.44765682124675216</v>
      </c>
      <c r="AI286">
        <f>AF286+AG286*$B$5/2</f>
        <v>-2.1753509374458453</v>
      </c>
      <c r="AJ286">
        <f t="shared" si="115"/>
        <v>4.1304529566323458</v>
      </c>
      <c r="AK286">
        <f>AH286+AJ286*$B$5/2</f>
        <v>-0.42700455646359042</v>
      </c>
      <c r="AL286">
        <f>AI286+AJ286*$B$5/2</f>
        <v>-2.1546986726626836</v>
      </c>
      <c r="AM286">
        <f t="shared" si="116"/>
        <v>3.9508605744541052</v>
      </c>
      <c r="AN286">
        <f>AK286+AL286*$B$5/2</f>
        <v>-0.43777804982690383</v>
      </c>
      <c r="AO286">
        <f>AL286+AM286*$B$5/2</f>
        <v>-2.1349443697904129</v>
      </c>
      <c r="AP286">
        <f t="shared" si="117"/>
        <v>4.0514634067235651</v>
      </c>
      <c r="AQ286">
        <f>(AF286+AI286*2+2*AL286+AO286)/6*$B$5</f>
        <v>-2.165256823023649E-2</v>
      </c>
      <c r="AR286">
        <f>(AG286+2*AJ286+2*AM286+AP286)/6*$B$5</f>
        <v>4.073895434435354E-2</v>
      </c>
      <c r="AS286">
        <f>AE286-RADIANS(90)</f>
        <v>-2.0074706613009767</v>
      </c>
      <c r="AT286">
        <f t="shared" si="105"/>
        <v>-0.42292821377156553</v>
      </c>
      <c r="AU286">
        <f t="shared" si="106"/>
        <v>-0.9061631894951333</v>
      </c>
      <c r="AV286">
        <f t="shared" si="107"/>
        <v>9.3836810504866697E-2</v>
      </c>
      <c r="AW286">
        <f t="shared" si="108"/>
        <v>0.93836810504866697</v>
      </c>
      <c r="AX286">
        <f>$B$1*($B$3*AF286)^2/2</f>
        <v>2.4123003001807772</v>
      </c>
      <c r="AY286">
        <f t="shared" si="109"/>
        <v>3.3506684052294444</v>
      </c>
      <c r="AZ286">
        <f t="shared" si="118"/>
        <v>2.7899999999999845</v>
      </c>
    </row>
    <row r="287" spans="3:52" x14ac:dyDescent="0.25">
      <c r="C287">
        <f t="shared" si="110"/>
        <v>2.7799999999999847</v>
      </c>
      <c r="D287">
        <f t="shared" si="111"/>
        <v>-0.48288253064430264</v>
      </c>
      <c r="E287">
        <f t="shared" si="112"/>
        <v>-2.3102571077161342</v>
      </c>
      <c r="F287">
        <f t="shared" si="113"/>
        <v>4.6433404359070396</v>
      </c>
      <c r="G287">
        <f t="shared" si="127"/>
        <v>-0.47112022169915757</v>
      </c>
      <c r="H287">
        <f t="shared" si="128"/>
        <v>4.5388475515018394</v>
      </c>
      <c r="I287">
        <f t="shared" si="129"/>
        <v>-2.2870404055365992</v>
      </c>
      <c r="J287">
        <f t="shared" si="119"/>
        <v>-2.2870404055365993E-2</v>
      </c>
      <c r="K287">
        <f t="shared" si="120"/>
        <v>4.5388475515018394E-2</v>
      </c>
      <c r="L287">
        <f t="shared" si="121"/>
        <v>-2.0536788574391993</v>
      </c>
      <c r="M287">
        <f t="shared" si="122"/>
        <v>-0.46433404359070402</v>
      </c>
      <c r="N287">
        <f t="shared" si="123"/>
        <v>-0.88566014698794382</v>
      </c>
      <c r="O287">
        <f t="shared" si="124"/>
        <v>0.11433985301205618</v>
      </c>
      <c r="P287">
        <f t="shared" si="125"/>
        <v>1.1433985301205618</v>
      </c>
      <c r="Q287">
        <f t="shared" si="130"/>
        <v>2.6686439518764589</v>
      </c>
      <c r="R287">
        <f t="shared" si="126"/>
        <v>3.8120424819970209</v>
      </c>
      <c r="AE287">
        <f>AE286+AQ286</f>
        <v>-0.45832690273631654</v>
      </c>
      <c r="AF287">
        <f>AF286+AR286</f>
        <v>-2.1557583937900699</v>
      </c>
      <c r="AG287">
        <f t="shared" si="114"/>
        <v>4.4244830332151253</v>
      </c>
      <c r="AH287">
        <f>AE287+AF287*$B$5/2</f>
        <v>-0.46910569470526692</v>
      </c>
      <c r="AI287">
        <f>AF287+AG287*$B$5/2</f>
        <v>-2.1336359786239942</v>
      </c>
      <c r="AJ287">
        <f t="shared" si="115"/>
        <v>4.3285443343762369</v>
      </c>
      <c r="AK287">
        <f>AH287+AJ287*$B$5/2</f>
        <v>-0.44746297303338572</v>
      </c>
      <c r="AL287">
        <f>AI287+AJ287*$B$5/2</f>
        <v>-2.1119932569521129</v>
      </c>
      <c r="AM287">
        <f t="shared" si="116"/>
        <v>4.1414618069809421</v>
      </c>
      <c r="AN287">
        <f>AK287+AL287*$B$5/2</f>
        <v>-0.4580229393181463</v>
      </c>
      <c r="AO287">
        <f>AL287+AM287*$B$5/2</f>
        <v>-2.0912859479172083</v>
      </c>
      <c r="AP287">
        <f t="shared" si="117"/>
        <v>4.2392810216100933</v>
      </c>
      <c r="AQ287">
        <f>(AF287+AI287*2+2*AL287+AO287)/6*$B$5</f>
        <v>-2.1230504688099155E-2</v>
      </c>
      <c r="AR287">
        <f>(AG287+2*AJ287+2*AM287+AP287)/6*$B$5</f>
        <v>4.2672960562565962E-2</v>
      </c>
      <c r="AS287">
        <f>AE287-RADIANS(90)</f>
        <v>-2.0291232295312129</v>
      </c>
      <c r="AT287">
        <f t="shared" si="105"/>
        <v>-0.44244830332151236</v>
      </c>
      <c r="AU287">
        <f t="shared" si="106"/>
        <v>-0.89679401140279424</v>
      </c>
      <c r="AV287">
        <f t="shared" si="107"/>
        <v>0.10320598859720576</v>
      </c>
      <c r="AW287">
        <f t="shared" si="108"/>
        <v>1.0320598859720576</v>
      </c>
      <c r="AX287">
        <f>$B$1*($B$3*AF287)^2/2</f>
        <v>2.3236471261981713</v>
      </c>
      <c r="AY287">
        <f t="shared" si="109"/>
        <v>3.355707012170229</v>
      </c>
      <c r="AZ287">
        <f t="shared" si="118"/>
        <v>2.7999999999999843</v>
      </c>
    </row>
    <row r="288" spans="3:52" x14ac:dyDescent="0.25">
      <c r="C288">
        <f t="shared" si="110"/>
        <v>2.7899999999999845</v>
      </c>
      <c r="D288">
        <f t="shared" si="111"/>
        <v>-0.50575293469966864</v>
      </c>
      <c r="E288">
        <f t="shared" si="112"/>
        <v>-2.2648686322011158</v>
      </c>
      <c r="F288">
        <f t="shared" si="113"/>
        <v>4.8446625235396743</v>
      </c>
      <c r="G288">
        <f t="shared" si="127"/>
        <v>-0.4942068738053082</v>
      </c>
      <c r="H288">
        <f t="shared" si="128"/>
        <v>4.743335757007193</v>
      </c>
      <c r="I288">
        <f t="shared" si="129"/>
        <v>-2.2406453195834173</v>
      </c>
      <c r="J288">
        <f t="shared" si="119"/>
        <v>-2.2406453195834172E-2</v>
      </c>
      <c r="K288">
        <f t="shared" si="120"/>
        <v>4.743335757007193E-2</v>
      </c>
      <c r="L288">
        <f t="shared" si="121"/>
        <v>-2.0765492614945651</v>
      </c>
      <c r="M288">
        <f t="shared" si="122"/>
        <v>-0.48446625235396723</v>
      </c>
      <c r="N288">
        <f t="shared" si="123"/>
        <v>-0.87480995097798364</v>
      </c>
      <c r="O288">
        <f t="shared" si="124"/>
        <v>0.12519004902201636</v>
      </c>
      <c r="P288">
        <f t="shared" si="125"/>
        <v>1.2519004902201636</v>
      </c>
      <c r="Q288">
        <f t="shared" si="130"/>
        <v>2.5648149605642767</v>
      </c>
      <c r="R288">
        <f t="shared" si="126"/>
        <v>3.8167154507844403</v>
      </c>
      <c r="AE288">
        <f>AE287+AQ287</f>
        <v>-0.47955740742441572</v>
      </c>
      <c r="AF288">
        <f>AF287+AR287</f>
        <v>-2.113085433227504</v>
      </c>
      <c r="AG288">
        <f t="shared" si="114"/>
        <v>4.6138655295835447</v>
      </c>
      <c r="AH288">
        <f>AE288+AF288*$B$5/2</f>
        <v>-0.49012283459055322</v>
      </c>
      <c r="AI288">
        <f>AF288+AG288*$B$5/2</f>
        <v>-2.0900161055795863</v>
      </c>
      <c r="AJ288">
        <f t="shared" si="115"/>
        <v>4.5208877013947291</v>
      </c>
      <c r="AK288">
        <f>AH288+AJ288*$B$5/2</f>
        <v>-0.46751839608357959</v>
      </c>
      <c r="AL288">
        <f>AI288+AJ288*$B$5/2</f>
        <v>-2.0674116670726126</v>
      </c>
      <c r="AM288">
        <f t="shared" si="116"/>
        <v>4.326796781528591</v>
      </c>
      <c r="AN288">
        <f>AK288+AL288*$B$5/2</f>
        <v>-0.47785545441894267</v>
      </c>
      <c r="AO288">
        <f>AL288+AM288*$B$5/2</f>
        <v>-2.0457776831649697</v>
      </c>
      <c r="AP288">
        <f t="shared" si="117"/>
        <v>4.4217569031287871</v>
      </c>
      <c r="AQ288">
        <f>(AF288+AI288*2+2*AL288+AO288)/6*$B$5</f>
        <v>-2.0789531102828118E-2</v>
      </c>
      <c r="AR288">
        <f>(AG288+2*AJ288+2*AM288+AP288)/6*$B$5</f>
        <v>4.4551652330931626E-2</v>
      </c>
      <c r="AS288">
        <f>AE288-RADIANS(90)</f>
        <v>-2.0503537342193123</v>
      </c>
      <c r="AT288">
        <f t="shared" si="105"/>
        <v>-0.46138655295835446</v>
      </c>
      <c r="AU288">
        <f t="shared" si="106"/>
        <v>-0.88719921593135298</v>
      </c>
      <c r="AV288">
        <f t="shared" si="107"/>
        <v>0.11280078406864702</v>
      </c>
      <c r="AW288">
        <f t="shared" si="108"/>
        <v>1.1280078406864702</v>
      </c>
      <c r="AX288">
        <f>$B$1*($B$3*AF288)^2/2</f>
        <v>2.2325650240591339</v>
      </c>
      <c r="AY288">
        <f t="shared" si="109"/>
        <v>3.3605728647456043</v>
      </c>
      <c r="AZ288">
        <f t="shared" si="118"/>
        <v>2.8099999999999841</v>
      </c>
    </row>
    <row r="289" spans="3:52" x14ac:dyDescent="0.25">
      <c r="C289">
        <f t="shared" si="110"/>
        <v>2.7999999999999843</v>
      </c>
      <c r="D289">
        <f t="shared" si="111"/>
        <v>-0.52815938789550276</v>
      </c>
      <c r="E289">
        <f t="shared" si="112"/>
        <v>-2.2174352746310437</v>
      </c>
      <c r="F289">
        <f t="shared" si="113"/>
        <v>5.0394439262765474</v>
      </c>
      <c r="G289">
        <f t="shared" si="127"/>
        <v>-0.5168401110728239</v>
      </c>
      <c r="H289">
        <f t="shared" si="128"/>
        <v>4.9413544954384037</v>
      </c>
      <c r="I289">
        <f t="shared" si="129"/>
        <v>-2.192238054999661</v>
      </c>
      <c r="J289">
        <f t="shared" si="119"/>
        <v>-2.1922380549996609E-2</v>
      </c>
      <c r="K289">
        <f t="shared" si="120"/>
        <v>4.9413544954384041E-2</v>
      </c>
      <c r="L289">
        <f t="shared" si="121"/>
        <v>-2.0989557146903994</v>
      </c>
      <c r="M289">
        <f t="shared" si="122"/>
        <v>-0.50394439262765478</v>
      </c>
      <c r="N289">
        <f t="shared" si="123"/>
        <v>-0.86373609924510164</v>
      </c>
      <c r="O289">
        <f t="shared" si="124"/>
        <v>0.13626390075489836</v>
      </c>
      <c r="P289">
        <f t="shared" si="125"/>
        <v>1.3626390075489836</v>
      </c>
      <c r="Q289">
        <f t="shared" si="130"/>
        <v>2.4585095985890262</v>
      </c>
      <c r="R289">
        <f t="shared" si="126"/>
        <v>3.82114860613801</v>
      </c>
      <c r="AE289">
        <f>AE288+AQ288</f>
        <v>-0.50034693852724388</v>
      </c>
      <c r="AF289">
        <f>AF288+AR288</f>
        <v>-2.0685337808965722</v>
      </c>
      <c r="AG289">
        <f t="shared" si="114"/>
        <v>4.7972997694630344</v>
      </c>
      <c r="AH289">
        <f>AE289+AF289*$B$5/2</f>
        <v>-0.51068960743172676</v>
      </c>
      <c r="AI289">
        <f>AF289+AG289*$B$5/2</f>
        <v>-2.044547282049257</v>
      </c>
      <c r="AJ289">
        <f t="shared" si="115"/>
        <v>4.7073426561582359</v>
      </c>
      <c r="AK289">
        <f>AH289+AJ289*$B$5/2</f>
        <v>-0.4871528941509356</v>
      </c>
      <c r="AL289">
        <f>AI289+AJ289*$B$5/2</f>
        <v>-2.0210105687684656</v>
      </c>
      <c r="AM289">
        <f t="shared" si="116"/>
        <v>4.5067237377701694</v>
      </c>
      <c r="AN289">
        <f>AK289+AL289*$B$5/2</f>
        <v>-0.49725794699477793</v>
      </c>
      <c r="AO289">
        <f>AL289+AM289*$B$5/2</f>
        <v>-1.9984769500796147</v>
      </c>
      <c r="AP289">
        <f t="shared" si="117"/>
        <v>4.5987591407918016</v>
      </c>
      <c r="AQ289">
        <f>(AF289+AI289*2+2*AL289+AO289)/6*$B$5</f>
        <v>-2.0330210721019388E-2</v>
      </c>
      <c r="AR289">
        <f>(AG289+2*AJ289+2*AM289+AP289)/6*$B$5</f>
        <v>4.6373652830186074E-2</v>
      </c>
      <c r="AS289">
        <f>AE289-RADIANS(90)</f>
        <v>-2.0711432653221404</v>
      </c>
      <c r="AT289">
        <f t="shared" si="105"/>
        <v>-0.47972997694630337</v>
      </c>
      <c r="AU289">
        <f t="shared" si="106"/>
        <v>-0.8774161778877223</v>
      </c>
      <c r="AV289">
        <f t="shared" si="107"/>
        <v>0.1225838221122777</v>
      </c>
      <c r="AW289">
        <f t="shared" si="108"/>
        <v>1.225838221122777</v>
      </c>
      <c r="AX289">
        <f>$B$1*($B$3*AF289)^2/2</f>
        <v>2.139416001355134</v>
      </c>
      <c r="AY289">
        <f t="shared" si="109"/>
        <v>3.365254222477911</v>
      </c>
      <c r="AZ289">
        <f t="shared" si="118"/>
        <v>2.8199999999999839</v>
      </c>
    </row>
    <row r="290" spans="3:52" x14ac:dyDescent="0.25">
      <c r="C290">
        <f t="shared" si="110"/>
        <v>2.8099999999999841</v>
      </c>
      <c r="D290">
        <f t="shared" si="111"/>
        <v>-0.55008176844549939</v>
      </c>
      <c r="E290">
        <f t="shared" si="112"/>
        <v>-2.1680217296766595</v>
      </c>
      <c r="F290">
        <f t="shared" si="113"/>
        <v>5.2275693678813635</v>
      </c>
      <c r="G290">
        <f t="shared" si="127"/>
        <v>-0.53899949654388601</v>
      </c>
      <c r="H290">
        <f t="shared" si="128"/>
        <v>5.1327759396935271</v>
      </c>
      <c r="I290">
        <f t="shared" si="129"/>
        <v>-2.1418838828372526</v>
      </c>
      <c r="J290">
        <f t="shared" si="119"/>
        <v>-2.1418838828372526E-2</v>
      </c>
      <c r="K290">
        <f t="shared" si="120"/>
        <v>5.132775939693527E-2</v>
      </c>
      <c r="L290">
        <f t="shared" si="121"/>
        <v>-2.1208780952403958</v>
      </c>
      <c r="M290">
        <f t="shared" si="122"/>
        <v>-0.52275693678813628</v>
      </c>
      <c r="N290">
        <f t="shared" si="123"/>
        <v>-0.85248177988733842</v>
      </c>
      <c r="O290">
        <f t="shared" si="124"/>
        <v>0.14751822011266158</v>
      </c>
      <c r="P290">
        <f t="shared" si="125"/>
        <v>1.4751822011266158</v>
      </c>
      <c r="Q290">
        <f t="shared" si="130"/>
        <v>2.3501591101750874</v>
      </c>
      <c r="R290">
        <f t="shared" si="126"/>
        <v>3.8253413113017034</v>
      </c>
      <c r="AE290">
        <f>AE289+AQ289</f>
        <v>-0.52067714924826325</v>
      </c>
      <c r="AF290">
        <f>AF289+AR289</f>
        <v>-2.0221601280663863</v>
      </c>
      <c r="AG290">
        <f t="shared" si="114"/>
        <v>4.9746766698648024</v>
      </c>
      <c r="AH290">
        <f>AE290+AF290*$B$5/2</f>
        <v>-0.53078794988859523</v>
      </c>
      <c r="AI290">
        <f>AF290+AG290*$B$5/2</f>
        <v>-1.9972867447170624</v>
      </c>
      <c r="AJ290">
        <f t="shared" si="115"/>
        <v>4.8877898185528315</v>
      </c>
      <c r="AK290">
        <f>AH290+AJ290*$B$5/2</f>
        <v>-0.50634900079583112</v>
      </c>
      <c r="AL290">
        <f>AI290+AJ290*$B$5/2</f>
        <v>-1.9728477956242982</v>
      </c>
      <c r="AM290">
        <f t="shared" si="116"/>
        <v>4.6811188907423826</v>
      </c>
      <c r="AN290">
        <f>AK290+AL290*$B$5/2</f>
        <v>-0.51621323977395261</v>
      </c>
      <c r="AO290">
        <f>AL290+AM290*$B$5/2</f>
        <v>-1.9494422011705863</v>
      </c>
      <c r="AP290">
        <f t="shared" si="117"/>
        <v>4.7701736135422532</v>
      </c>
      <c r="AQ290">
        <f>(AF290+AI290*2+2*AL290+AO290)/6*$B$5</f>
        <v>-1.9853119016532823E-2</v>
      </c>
      <c r="AR290">
        <f>(AG290+2*AJ290+2*AM290+AP290)/6*$B$5</f>
        <v>4.8137779503329141E-2</v>
      </c>
      <c r="AS290">
        <f>AE290-RADIANS(90)</f>
        <v>-2.0914734760431597</v>
      </c>
      <c r="AT290">
        <f t="shared" si="105"/>
        <v>-0.49746766698648009</v>
      </c>
      <c r="AU290">
        <f t="shared" si="106"/>
        <v>-0.86748251873050941</v>
      </c>
      <c r="AV290">
        <f t="shared" si="107"/>
        <v>0.13251748126949059</v>
      </c>
      <c r="AW290">
        <f t="shared" si="108"/>
        <v>1.3251748126949059</v>
      </c>
      <c r="AX290">
        <f>$B$1*($B$3*AF290)^2/2</f>
        <v>2.0445657917707321</v>
      </c>
      <c r="AY290">
        <f t="shared" si="109"/>
        <v>3.3697406044656377</v>
      </c>
      <c r="AZ290">
        <f t="shared" si="118"/>
        <v>2.8299999999999836</v>
      </c>
    </row>
    <row r="291" spans="3:52" x14ac:dyDescent="0.25">
      <c r="C291">
        <f t="shared" si="110"/>
        <v>2.8199999999999839</v>
      </c>
      <c r="D291">
        <f t="shared" si="111"/>
        <v>-0.57150060727387186</v>
      </c>
      <c r="E291">
        <f t="shared" si="112"/>
        <v>-2.1166939702797243</v>
      </c>
      <c r="F291">
        <f t="shared" si="113"/>
        <v>5.4089480340943599</v>
      </c>
      <c r="G291">
        <f t="shared" si="127"/>
        <v>-0.56066523829689796</v>
      </c>
      <c r="H291">
        <f t="shared" si="128"/>
        <v>5.3174970689030596</v>
      </c>
      <c r="I291">
        <f t="shared" si="129"/>
        <v>-2.0896492301092526</v>
      </c>
      <c r="J291">
        <f t="shared" si="119"/>
        <v>-2.0896492301092525E-2</v>
      </c>
      <c r="K291">
        <f t="shared" si="120"/>
        <v>5.3174970689030598E-2</v>
      </c>
      <c r="L291">
        <f t="shared" si="121"/>
        <v>-2.1422969340687685</v>
      </c>
      <c r="M291">
        <f t="shared" si="122"/>
        <v>-0.54089480340943596</v>
      </c>
      <c r="N291">
        <f t="shared" si="123"/>
        <v>-0.84109025178316488</v>
      </c>
      <c r="O291">
        <f t="shared" si="124"/>
        <v>0.15890974821683512</v>
      </c>
      <c r="P291">
        <f t="shared" si="125"/>
        <v>1.5890974821683512</v>
      </c>
      <c r="Q291">
        <f t="shared" si="130"/>
        <v>2.2401966819092713</v>
      </c>
      <c r="R291">
        <f t="shared" si="126"/>
        <v>3.8292941640776226</v>
      </c>
      <c r="AE291">
        <f>AE290+AQ290</f>
        <v>-0.54053026826479611</v>
      </c>
      <c r="AF291">
        <f>AF290+AR290</f>
        <v>-1.9740223485630572</v>
      </c>
      <c r="AG291">
        <f t="shared" si="114"/>
        <v>5.1459073504244914</v>
      </c>
      <c r="AH291">
        <f>AE291+AF291*$B$5/2</f>
        <v>-0.55040038000761138</v>
      </c>
      <c r="AI291">
        <f>AF291+AG291*$B$5/2</f>
        <v>-1.9482928118109348</v>
      </c>
      <c r="AJ291">
        <f t="shared" si="115"/>
        <v>5.0621303293561155</v>
      </c>
      <c r="AK291">
        <f>AH291+AJ291*$B$5/2</f>
        <v>-0.52508972836083079</v>
      </c>
      <c r="AL291">
        <f>AI291+AJ291*$B$5/2</f>
        <v>-1.9229821601641544</v>
      </c>
      <c r="AM291">
        <f t="shared" si="116"/>
        <v>4.8498761081128778</v>
      </c>
      <c r="AN291">
        <f>AK291+AL291*$B$5/2</f>
        <v>-0.53470463916165156</v>
      </c>
      <c r="AO291">
        <f>AL291+AM291*$B$5/2</f>
        <v>-1.89873277962359</v>
      </c>
      <c r="AP291">
        <f t="shared" si="117"/>
        <v>4.9359036002927423</v>
      </c>
      <c r="AQ291">
        <f>(AF291+AI291*2+2*AL291+AO291)/6*$B$5</f>
        <v>-1.9358841786894711E-2</v>
      </c>
      <c r="AR291">
        <f>(AG291+2*AJ291+2*AM291+AP291)/6*$B$5</f>
        <v>4.9843039709425371E-2</v>
      </c>
      <c r="AS291">
        <f>AE291-RADIANS(90)</f>
        <v>-2.1113265950596927</v>
      </c>
      <c r="AT291">
        <f t="shared" si="105"/>
        <v>-0.51459073504244901</v>
      </c>
      <c r="AU291">
        <f t="shared" si="106"/>
        <v>-0.85743593078927594</v>
      </c>
      <c r="AV291">
        <f t="shared" si="107"/>
        <v>0.14256406921072406</v>
      </c>
      <c r="AW291">
        <f t="shared" si="108"/>
        <v>1.4256406921072406</v>
      </c>
      <c r="AX291">
        <f>$B$1*($B$3*AF291)^2/2</f>
        <v>1.9483821163132042</v>
      </c>
      <c r="AY291">
        <f t="shared" si="109"/>
        <v>3.3740228084204449</v>
      </c>
      <c r="AZ291">
        <f t="shared" si="118"/>
        <v>2.8399999999999834</v>
      </c>
    </row>
    <row r="292" spans="3:52" x14ac:dyDescent="0.25">
      <c r="C292">
        <f t="shared" si="110"/>
        <v>2.8299999999999836</v>
      </c>
      <c r="D292">
        <f t="shared" si="111"/>
        <v>-0.59239709957496434</v>
      </c>
      <c r="E292">
        <f t="shared" si="112"/>
        <v>-2.0635189995906935</v>
      </c>
      <c r="F292">
        <f t="shared" si="113"/>
        <v>5.5835127010544072</v>
      </c>
      <c r="G292">
        <f t="shared" si="127"/>
        <v>-0.58181820227182535</v>
      </c>
      <c r="H292">
        <f t="shared" si="128"/>
        <v>5.4954388839946953</v>
      </c>
      <c r="I292">
        <f t="shared" si="129"/>
        <v>-2.0356014360854213</v>
      </c>
      <c r="J292">
        <f t="shared" si="119"/>
        <v>-2.0356014360854213E-2</v>
      </c>
      <c r="K292">
        <f t="shared" si="120"/>
        <v>5.4954388839946952E-2</v>
      </c>
      <c r="L292">
        <f t="shared" si="121"/>
        <v>-2.1631934263698609</v>
      </c>
      <c r="M292">
        <f t="shared" si="122"/>
        <v>-0.55835127010544061</v>
      </c>
      <c r="N292">
        <f t="shared" si="123"/>
        <v>-0.82960464027851322</v>
      </c>
      <c r="O292">
        <f t="shared" si="124"/>
        <v>0.17039535972148678</v>
      </c>
      <c r="P292">
        <f t="shared" si="125"/>
        <v>1.7039535972148678</v>
      </c>
      <c r="Q292">
        <f t="shared" si="130"/>
        <v>2.1290553308358882</v>
      </c>
      <c r="R292">
        <f t="shared" si="126"/>
        <v>3.8330089280507558</v>
      </c>
      <c r="AE292">
        <f>AE291+AQ291</f>
        <v>-0.55988911005169084</v>
      </c>
      <c r="AF292">
        <f>AF291+AR291</f>
        <v>-1.9241793088536319</v>
      </c>
      <c r="AG292">
        <f t="shared" si="114"/>
        <v>5.3109224257972407</v>
      </c>
      <c r="AH292">
        <f>AE292+AF292*$B$5/2</f>
        <v>-0.56951000659595896</v>
      </c>
      <c r="AI292">
        <f>AF292+AG292*$B$5/2</f>
        <v>-1.8976246967246457</v>
      </c>
      <c r="AJ292">
        <f t="shared" si="115"/>
        <v>5.230285208017051</v>
      </c>
      <c r="AK292">
        <f>AH292+AJ292*$B$5/2</f>
        <v>-0.54335858055587372</v>
      </c>
      <c r="AL292">
        <f>AI292+AJ292*$B$5/2</f>
        <v>-1.8714732706845605</v>
      </c>
      <c r="AM292">
        <f t="shared" si="116"/>
        <v>5.0129064675488531</v>
      </c>
      <c r="AN292">
        <f>AK292+AL292*$B$5/2</f>
        <v>-0.55271594690929648</v>
      </c>
      <c r="AO292">
        <f>AL292+AM292*$B$5/2</f>
        <v>-1.8464087383468162</v>
      </c>
      <c r="AP292">
        <f t="shared" si="117"/>
        <v>5.095869275300803</v>
      </c>
      <c r="AQ292">
        <f>(AF292+AI292*2+2*AL292+AO292)/6*$B$5</f>
        <v>-1.8847973303364768E-2</v>
      </c>
      <c r="AR292">
        <f>(AG292+2*AJ292+2*AM292+AP292)/6*$B$5</f>
        <v>5.1488625087049752E-2</v>
      </c>
      <c r="AS292">
        <f>AE292-RADIANS(90)</f>
        <v>-2.1306854368465875</v>
      </c>
      <c r="AT292">
        <f t="shared" si="105"/>
        <v>-0.53109224257972409</v>
      </c>
      <c r="AU292">
        <f t="shared" si="106"/>
        <v>-0.84731400901415499</v>
      </c>
      <c r="AV292">
        <f t="shared" si="107"/>
        <v>0.15268599098584501</v>
      </c>
      <c r="AW292">
        <f t="shared" si="108"/>
        <v>1.5268599098584501</v>
      </c>
      <c r="AX292">
        <f>$B$1*($B$3*AF292)^2/2</f>
        <v>1.8512330063102203</v>
      </c>
      <c r="AY292">
        <f t="shared" si="109"/>
        <v>3.3780929161686704</v>
      </c>
      <c r="AZ292">
        <f t="shared" si="118"/>
        <v>2.8499999999999832</v>
      </c>
    </row>
    <row r="293" spans="3:52" x14ac:dyDescent="0.25">
      <c r="C293">
        <f t="shared" si="110"/>
        <v>2.8399999999999834</v>
      </c>
      <c r="D293">
        <f t="shared" si="111"/>
        <v>-0.61275311393581855</v>
      </c>
      <c r="E293">
        <f t="shared" si="112"/>
        <v>-2.0085646107507467</v>
      </c>
      <c r="F293">
        <f t="shared" si="113"/>
        <v>5.751218705680583</v>
      </c>
      <c r="G293">
        <f t="shared" si="127"/>
        <v>-0.60243992262871804</v>
      </c>
      <c r="H293">
        <f t="shared" si="128"/>
        <v>5.6665454571979961</v>
      </c>
      <c r="I293">
        <f t="shared" si="129"/>
        <v>-1.9798085172223439</v>
      </c>
      <c r="J293">
        <f t="shared" si="119"/>
        <v>-1.979808517222344E-2</v>
      </c>
      <c r="K293">
        <f t="shared" si="120"/>
        <v>5.666545457197996E-2</v>
      </c>
      <c r="L293">
        <f t="shared" si="121"/>
        <v>-2.1835494407307152</v>
      </c>
      <c r="M293">
        <f t="shared" si="122"/>
        <v>-0.5751218705680583</v>
      </c>
      <c r="N293">
        <f t="shared" si="123"/>
        <v>-0.81806774413510375</v>
      </c>
      <c r="O293">
        <f t="shared" si="124"/>
        <v>0.18193225586489625</v>
      </c>
      <c r="P293">
        <f t="shared" si="125"/>
        <v>1.8193225586489625</v>
      </c>
      <c r="Q293">
        <f t="shared" si="130"/>
        <v>2.0171658977801492</v>
      </c>
      <c r="R293">
        <f t="shared" si="126"/>
        <v>3.8364884564291115</v>
      </c>
      <c r="AE293">
        <f>AE292+AQ292</f>
        <v>-0.57873708335505558</v>
      </c>
      <c r="AF293">
        <f>AF292+AR292</f>
        <v>-1.8726906837665822</v>
      </c>
      <c r="AG293">
        <f t="shared" si="114"/>
        <v>5.4696711743158888</v>
      </c>
      <c r="AH293">
        <f>AE293+AF293*$B$5/2</f>
        <v>-0.58810053677388852</v>
      </c>
      <c r="AI293">
        <f>AF293+AG293*$B$5/2</f>
        <v>-1.8453423278950027</v>
      </c>
      <c r="AJ293">
        <f t="shared" si="115"/>
        <v>5.3921945804470939</v>
      </c>
      <c r="AK293">
        <f>AH293+AJ293*$B$5/2</f>
        <v>-0.56113956387165309</v>
      </c>
      <c r="AL293">
        <f>AI293+AJ293*$B$5/2</f>
        <v>-1.8183813549927672</v>
      </c>
      <c r="AM293">
        <f t="shared" si="116"/>
        <v>5.1701377019668051</v>
      </c>
      <c r="AN293">
        <f>AK293+AL293*$B$5/2</f>
        <v>-0.57023147064661694</v>
      </c>
      <c r="AO293">
        <f>AL293+AM293*$B$5/2</f>
        <v>-1.7925306664829332</v>
      </c>
      <c r="AP293">
        <f t="shared" si="117"/>
        <v>5.2500070965950405</v>
      </c>
      <c r="AQ293">
        <f>(AF293+AI293*2+2*AL293+AO293)/6*$B$5</f>
        <v>-1.8321114526708426E-2</v>
      </c>
      <c r="AR293">
        <f>(AG293+2*AJ293+2*AM293+AP293)/6*$B$5</f>
        <v>5.3073904726231219E-2</v>
      </c>
      <c r="AS293">
        <f>AE293-RADIANS(90)</f>
        <v>-2.1495334101499521</v>
      </c>
      <c r="AT293">
        <f t="shared" si="105"/>
        <v>-0.54696711743158877</v>
      </c>
      <c r="AU293">
        <f t="shared" si="106"/>
        <v>-0.83715409122131068</v>
      </c>
      <c r="AV293">
        <f t="shared" si="107"/>
        <v>0.16284590877868932</v>
      </c>
      <c r="AW293">
        <f t="shared" si="108"/>
        <v>1.6284590877868932</v>
      </c>
      <c r="AX293">
        <f>$B$1*($B$3*AF293)^2/2</f>
        <v>1.7534851985330746</v>
      </c>
      <c r="AY293">
        <f t="shared" si="109"/>
        <v>3.3819442863199676</v>
      </c>
      <c r="AZ293">
        <f t="shared" si="118"/>
        <v>2.859999999999983</v>
      </c>
    </row>
    <row r="294" spans="3:52" x14ac:dyDescent="0.25">
      <c r="C294">
        <f t="shared" si="110"/>
        <v>2.8499999999999832</v>
      </c>
      <c r="D294">
        <f t="shared" si="111"/>
        <v>-0.63255119910804203</v>
      </c>
      <c r="E294">
        <f t="shared" si="112"/>
        <v>-1.9518991561787666</v>
      </c>
      <c r="F294">
        <f t="shared" si="113"/>
        <v>5.9120427750684259</v>
      </c>
      <c r="G294">
        <f t="shared" si="127"/>
        <v>-0.62251260971671241</v>
      </c>
      <c r="H294">
        <f t="shared" si="128"/>
        <v>5.830782832072031</v>
      </c>
      <c r="I294">
        <f t="shared" si="129"/>
        <v>-1.9223389423034245</v>
      </c>
      <c r="J294">
        <f t="shared" si="119"/>
        <v>-1.9223389423034247E-2</v>
      </c>
      <c r="K294">
        <f t="shared" si="120"/>
        <v>5.830782832072031E-2</v>
      </c>
      <c r="L294">
        <f t="shared" si="121"/>
        <v>-2.2033475259029385</v>
      </c>
      <c r="M294">
        <f t="shared" si="122"/>
        <v>-0.59120427750684246</v>
      </c>
      <c r="N294">
        <f t="shared" si="123"/>
        <v>-0.80652185479230032</v>
      </c>
      <c r="O294">
        <f t="shared" si="124"/>
        <v>0.19347814520769968</v>
      </c>
      <c r="P294">
        <f t="shared" si="125"/>
        <v>1.9347814520769968</v>
      </c>
      <c r="Q294">
        <f t="shared" si="130"/>
        <v>1.9049551579456907</v>
      </c>
      <c r="R294">
        <f t="shared" si="126"/>
        <v>3.8397366100226877</v>
      </c>
      <c r="AE294">
        <f>AE293+AQ293</f>
        <v>-0.59705819788176395</v>
      </c>
      <c r="AF294">
        <f>AF293+AR293</f>
        <v>-1.819616779040351</v>
      </c>
      <c r="AG294">
        <f t="shared" si="114"/>
        <v>5.6221205957426488</v>
      </c>
      <c r="AH294">
        <f>AE294+AF294*$B$5/2</f>
        <v>-0.60615628177696568</v>
      </c>
      <c r="AI294">
        <f>AF294+AG294*$B$5/2</f>
        <v>-1.7915061760616378</v>
      </c>
      <c r="AJ294">
        <f t="shared" si="115"/>
        <v>5.5478167893484294</v>
      </c>
      <c r="AK294">
        <f>AH294+AJ294*$B$5/2</f>
        <v>-0.5784171978302235</v>
      </c>
      <c r="AL294">
        <f>AI294+AJ294*$B$5/2</f>
        <v>-1.7637670921148956</v>
      </c>
      <c r="AM294">
        <f t="shared" si="116"/>
        <v>5.3215135412579411</v>
      </c>
      <c r="AN294">
        <f>AK294+AL294*$B$5/2</f>
        <v>-0.58723603329079799</v>
      </c>
      <c r="AO294">
        <f>AL294+AM294*$B$5/2</f>
        <v>-1.7371595244086058</v>
      </c>
      <c r="AP294">
        <f t="shared" si="117"/>
        <v>5.398269096389563</v>
      </c>
      <c r="AQ294">
        <f>(AF294+AI294*2+2*AL294+AO294)/6*$B$5</f>
        <v>-1.7778871399670042E-2</v>
      </c>
      <c r="AR294">
        <f>(AG294+2*AJ294+2*AM294+AP294)/6*$B$5</f>
        <v>5.4598417255574926E-2</v>
      </c>
      <c r="AS294">
        <f>AE294-RADIANS(90)</f>
        <v>-2.1678545246766605</v>
      </c>
      <c r="AT294">
        <f t="shared" si="105"/>
        <v>-0.5622120595742649</v>
      </c>
      <c r="AU294">
        <f t="shared" si="106"/>
        <v>-0.82699310763105105</v>
      </c>
      <c r="AV294">
        <f t="shared" si="107"/>
        <v>0.17300689236894895</v>
      </c>
      <c r="AW294">
        <f t="shared" si="108"/>
        <v>1.7300689236894895</v>
      </c>
      <c r="AX294">
        <f>$B$1*($B$3*AF294)^2/2</f>
        <v>1.6555026112825908</v>
      </c>
      <c r="AY294">
        <f t="shared" si="109"/>
        <v>3.3855715349720805</v>
      </c>
      <c r="AZ294">
        <f t="shared" si="118"/>
        <v>2.8699999999999828</v>
      </c>
    </row>
    <row r="295" spans="3:52" x14ac:dyDescent="0.25">
      <c r="C295">
        <f t="shared" si="110"/>
        <v>2.859999999999983</v>
      </c>
      <c r="D295">
        <f t="shared" si="111"/>
        <v>-0.65177458853107628</v>
      </c>
      <c r="E295">
        <f t="shared" si="112"/>
        <v>-1.8935913278580463</v>
      </c>
      <c r="F295">
        <f t="shared" si="113"/>
        <v>6.0659817325773</v>
      </c>
      <c r="G295">
        <f t="shared" si="127"/>
        <v>-0.64201915574733226</v>
      </c>
      <c r="H295">
        <f t="shared" si="128"/>
        <v>5.9881377914186205</v>
      </c>
      <c r="I295">
        <f t="shared" si="129"/>
        <v>-1.8632614191951598</v>
      </c>
      <c r="J295">
        <f t="shared" si="119"/>
        <v>-1.8632614191951599E-2</v>
      </c>
      <c r="K295">
        <f t="shared" si="120"/>
        <v>5.9881377914186205E-2</v>
      </c>
      <c r="L295">
        <f t="shared" si="121"/>
        <v>-2.222570915325973</v>
      </c>
      <c r="M295">
        <f t="shared" si="122"/>
        <v>-0.60659817325773002</v>
      </c>
      <c r="N295">
        <f t="shared" si="123"/>
        <v>-0.79500858875887936</v>
      </c>
      <c r="O295">
        <f t="shared" si="124"/>
        <v>0.20499141124112064</v>
      </c>
      <c r="P295">
        <f t="shared" si="125"/>
        <v>2.0499141124112064</v>
      </c>
      <c r="Q295">
        <f t="shared" si="130"/>
        <v>1.7928440584695995</v>
      </c>
      <c r="R295">
        <f t="shared" si="126"/>
        <v>3.8427581708808058</v>
      </c>
      <c r="AE295">
        <f>AE294+AQ294</f>
        <v>-0.614837069281434</v>
      </c>
      <c r="AF295">
        <f>AF294+AR294</f>
        <v>-1.7650183617847761</v>
      </c>
      <c r="AG295">
        <f t="shared" si="114"/>
        <v>5.7682543714328505</v>
      </c>
      <c r="AH295">
        <f>AE295+AF295*$B$5/2</f>
        <v>-0.62366216109035788</v>
      </c>
      <c r="AI295">
        <f>AF295+AG295*$B$5/2</f>
        <v>-1.7361770899276119</v>
      </c>
      <c r="AJ295">
        <f t="shared" si="115"/>
        <v>5.6971274002012162</v>
      </c>
      <c r="AK295">
        <f>AH295+AJ295*$B$5/2</f>
        <v>-0.59517652408935184</v>
      </c>
      <c r="AL295">
        <f>AI295+AJ295*$B$5/2</f>
        <v>-1.7076914529266058</v>
      </c>
      <c r="AM295">
        <f t="shared" si="116"/>
        <v>5.4669929597563707</v>
      </c>
      <c r="AN295">
        <f>AK295+AL295*$B$5/2</f>
        <v>-0.60371498135398483</v>
      </c>
      <c r="AO295">
        <f>AL295+AM295*$B$5/2</f>
        <v>-1.6803564881278239</v>
      </c>
      <c r="AP295">
        <f t="shared" si="117"/>
        <v>5.5406220830070216</v>
      </c>
      <c r="AQ295">
        <f>(AF295+AI295*2+2*AL295+AO295)/6*$B$5</f>
        <v>-1.7221853226035061E-2</v>
      </c>
      <c r="AR295">
        <f>(AG295+2*AJ295+2*AM295+AP295)/6*$B$5</f>
        <v>5.6061861957258409E-2</v>
      </c>
      <c r="AS295">
        <f>AE295-RADIANS(90)</f>
        <v>-2.1856333960763306</v>
      </c>
      <c r="AT295">
        <f t="shared" si="105"/>
        <v>-0.57682543714328505</v>
      </c>
      <c r="AU295">
        <f t="shared" si="106"/>
        <v>-0.81686744032582059</v>
      </c>
      <c r="AV295">
        <f t="shared" si="107"/>
        <v>0.18313255967417941</v>
      </c>
      <c r="AW295">
        <f t="shared" si="108"/>
        <v>1.8313255967417941</v>
      </c>
      <c r="AX295">
        <f>$B$1*($B$3*AF295)^2/2</f>
        <v>1.5576449087187074</v>
      </c>
      <c r="AY295">
        <f t="shared" si="109"/>
        <v>3.3889705054605015</v>
      </c>
      <c r="AZ295">
        <f t="shared" si="118"/>
        <v>2.8799999999999826</v>
      </c>
    </row>
    <row r="296" spans="3:52" x14ac:dyDescent="0.25">
      <c r="C296">
        <f t="shared" si="110"/>
        <v>2.8699999999999828</v>
      </c>
      <c r="D296">
        <f t="shared" si="111"/>
        <v>-0.6704072027230279</v>
      </c>
      <c r="E296">
        <f t="shared" si="112"/>
        <v>-1.8337099499438601</v>
      </c>
      <c r="F296">
        <f t="shared" si="113"/>
        <v>6.2130510986035157</v>
      </c>
      <c r="G296">
        <f t="shared" si="127"/>
        <v>-0.66094313828079554</v>
      </c>
      <c r="H296">
        <f t="shared" si="128"/>
        <v>6.1386165109132289</v>
      </c>
      <c r="I296">
        <f t="shared" si="129"/>
        <v>-1.8026446944508425</v>
      </c>
      <c r="J296">
        <f t="shared" si="119"/>
        <v>-1.8026446944508424E-2</v>
      </c>
      <c r="K296">
        <f t="shared" si="120"/>
        <v>6.1386165109132293E-2</v>
      </c>
      <c r="L296">
        <f t="shared" si="121"/>
        <v>-2.2412035295179242</v>
      </c>
      <c r="M296">
        <f t="shared" si="122"/>
        <v>-0.62130510986035137</v>
      </c>
      <c r="N296">
        <f t="shared" si="123"/>
        <v>-0.78356873371862967</v>
      </c>
      <c r="O296">
        <f t="shared" si="124"/>
        <v>0.21643126628137033</v>
      </c>
      <c r="P296">
        <f t="shared" si="125"/>
        <v>2.1643126628137033</v>
      </c>
      <c r="Q296">
        <f t="shared" si="130"/>
        <v>1.6812460902615569</v>
      </c>
      <c r="R296">
        <f t="shared" si="126"/>
        <v>3.8455587530752604</v>
      </c>
      <c r="AE296">
        <f>AE295+AQ295</f>
        <v>-0.63205892250746909</v>
      </c>
      <c r="AF296">
        <f>AF295+AR295</f>
        <v>-1.7089564998275177</v>
      </c>
      <c r="AG296">
        <f t="shared" si="114"/>
        <v>5.9080717405080074</v>
      </c>
      <c r="AH296">
        <f>AE296+AF296*$B$5/2</f>
        <v>-0.64060370500660668</v>
      </c>
      <c r="AI296">
        <f>AF296+AG296*$B$5/2</f>
        <v>-1.6794161411249777</v>
      </c>
      <c r="AJ296">
        <f t="shared" si="115"/>
        <v>5.8401181164128326</v>
      </c>
      <c r="AK296">
        <f>AH296+AJ296*$B$5/2</f>
        <v>-0.61140311442454254</v>
      </c>
      <c r="AL296">
        <f>AI296+AJ296*$B$5/2</f>
        <v>-1.6502155505429135</v>
      </c>
      <c r="AM296">
        <f t="shared" si="116"/>
        <v>5.6065493392465306</v>
      </c>
      <c r="AN296">
        <f>AK296+AL296*$B$5/2</f>
        <v>-0.61965419217725715</v>
      </c>
      <c r="AO296">
        <f>AL296+AM296*$B$5/2</f>
        <v>-1.6221828038466808</v>
      </c>
      <c r="AP296">
        <f t="shared" si="117"/>
        <v>5.6770467642729319</v>
      </c>
      <c r="AQ296">
        <f>(AF296+AI296*2+2*AL296+AO296)/6*$B$5</f>
        <v>-1.6650671145016636E-2</v>
      </c>
      <c r="AR296">
        <f>(AG296+2*AJ296+2*AM296+AP296)/6*$B$5</f>
        <v>5.7464089026832782E-2</v>
      </c>
      <c r="AS296">
        <f>AE296-RADIANS(90)</f>
        <v>-2.2028552493023659</v>
      </c>
      <c r="AT296">
        <f t="shared" si="105"/>
        <v>-0.59080717405080085</v>
      </c>
      <c r="AU296">
        <f t="shared" si="106"/>
        <v>-0.80681279308778109</v>
      </c>
      <c r="AV296">
        <f t="shared" si="107"/>
        <v>0.19318720691221891</v>
      </c>
      <c r="AW296">
        <f t="shared" si="108"/>
        <v>1.9318720691221891</v>
      </c>
      <c r="AX296">
        <f>$B$1*($B$3*AF296)^2/2</f>
        <v>1.4602661591513604</v>
      </c>
      <c r="AY296">
        <f t="shared" si="109"/>
        <v>3.3921382282735495</v>
      </c>
      <c r="AZ296">
        <f t="shared" si="118"/>
        <v>2.8899999999999824</v>
      </c>
    </row>
    <row r="297" spans="3:52" x14ac:dyDescent="0.25">
      <c r="C297">
        <f t="shared" si="110"/>
        <v>2.8799999999999826</v>
      </c>
      <c r="D297">
        <f t="shared" si="111"/>
        <v>-0.68843364966753628</v>
      </c>
      <c r="E297">
        <f t="shared" si="112"/>
        <v>-1.7723237848347277</v>
      </c>
      <c r="F297">
        <f t="shared" si="113"/>
        <v>6.3532836040695884</v>
      </c>
      <c r="G297">
        <f t="shared" si="127"/>
        <v>-0.67926882164720148</v>
      </c>
      <c r="H297">
        <f t="shared" si="128"/>
        <v>6.2822431164623396</v>
      </c>
      <c r="I297">
        <f t="shared" si="129"/>
        <v>-1.7405573668143799</v>
      </c>
      <c r="J297">
        <f t="shared" si="119"/>
        <v>-1.7405573668143798E-2</v>
      </c>
      <c r="K297">
        <f t="shared" si="120"/>
        <v>6.2822431164623396E-2</v>
      </c>
      <c r="L297">
        <f t="shared" si="121"/>
        <v>-2.2592299764624331</v>
      </c>
      <c r="M297">
        <f t="shared" si="122"/>
        <v>-0.63532836040695895</v>
      </c>
      <c r="N297">
        <f t="shared" si="123"/>
        <v>-0.77224210870853527</v>
      </c>
      <c r="O297">
        <f t="shared" si="124"/>
        <v>0.22775789129146473</v>
      </c>
      <c r="P297">
        <f t="shared" si="125"/>
        <v>2.2775789129146471</v>
      </c>
      <c r="Q297">
        <f t="shared" si="130"/>
        <v>1.5705657991454471</v>
      </c>
      <c r="R297">
        <f t="shared" si="126"/>
        <v>3.848144712060094</v>
      </c>
      <c r="AE297">
        <f>AE296+AQ296</f>
        <v>-0.64870959365248571</v>
      </c>
      <c r="AF297">
        <f>AF296+AR296</f>
        <v>-1.651492410800685</v>
      </c>
      <c r="AG297">
        <f t="shared" si="114"/>
        <v>6.041586305717713</v>
      </c>
      <c r="AH297">
        <f>AE297+AF297*$B$5/2</f>
        <v>-0.65696705570648917</v>
      </c>
      <c r="AI297">
        <f>AF297+AG297*$B$5/2</f>
        <v>-1.6212844792720964</v>
      </c>
      <c r="AJ297">
        <f t="shared" si="115"/>
        <v>5.9767956173094827</v>
      </c>
      <c r="AK297">
        <f>AH297+AJ297*$B$5/2</f>
        <v>-0.62708307761994175</v>
      </c>
      <c r="AL297">
        <f>AI297+AJ297*$B$5/2</f>
        <v>-1.591400501185549</v>
      </c>
      <c r="AM297">
        <f t="shared" si="116"/>
        <v>5.7401695576939824</v>
      </c>
      <c r="AN297">
        <f>AK297+AL297*$B$5/2</f>
        <v>-0.63504008012586954</v>
      </c>
      <c r="AO297">
        <f>AL297+AM297*$B$5/2</f>
        <v>-1.5626996533970792</v>
      </c>
      <c r="AP297">
        <f t="shared" si="117"/>
        <v>5.8075368026486061</v>
      </c>
      <c r="AQ297">
        <f>(AF297+AI297*2+2*AL297+AO297)/6*$B$5</f>
        <v>-1.6065936708521758E-2</v>
      </c>
      <c r="AR297">
        <f>(AG297+2*AJ297+2*AM297+AP297)/6*$B$5</f>
        <v>5.8805089097288744E-2</v>
      </c>
      <c r="AS297">
        <f>AE297-RADIANS(90)</f>
        <v>-2.2195059204473822</v>
      </c>
      <c r="AT297">
        <f t="shared" si="105"/>
        <v>-0.6041586305717711</v>
      </c>
      <c r="AU297">
        <f t="shared" si="106"/>
        <v>-0.79686407191292175</v>
      </c>
      <c r="AV297">
        <f t="shared" si="107"/>
        <v>0.20313592808707825</v>
      </c>
      <c r="AW297">
        <f t="shared" si="108"/>
        <v>2.0313592808707828</v>
      </c>
      <c r="AX297">
        <f>$B$1*($B$3*AF297)^2/2</f>
        <v>1.3637135914661291</v>
      </c>
      <c r="AY297">
        <f t="shared" si="109"/>
        <v>3.3950728723369119</v>
      </c>
      <c r="AZ297">
        <f t="shared" si="118"/>
        <v>2.8999999999999821</v>
      </c>
    </row>
    <row r="298" spans="3:52" x14ac:dyDescent="0.25">
      <c r="C298">
        <f t="shared" si="110"/>
        <v>2.8899999999999824</v>
      </c>
      <c r="D298">
        <f t="shared" si="111"/>
        <v>-0.70583922333568005</v>
      </c>
      <c r="E298">
        <f t="shared" si="112"/>
        <v>-1.7095013536701043</v>
      </c>
      <c r="F298">
        <f t="shared" si="113"/>
        <v>6.4867276344380178</v>
      </c>
      <c r="G298">
        <f t="shared" si="127"/>
        <v>-0.69698115643588676</v>
      </c>
      <c r="H298">
        <f t="shared" si="128"/>
        <v>6.4190581632028749</v>
      </c>
      <c r="I298">
        <f t="shared" si="129"/>
        <v>-1.6770677154979141</v>
      </c>
      <c r="J298">
        <f t="shared" si="119"/>
        <v>-1.6770677154979142E-2</v>
      </c>
      <c r="K298">
        <f t="shared" si="120"/>
        <v>6.4190581632028745E-2</v>
      </c>
      <c r="L298">
        <f t="shared" si="121"/>
        <v>-2.2766355501305764</v>
      </c>
      <c r="M298">
        <f t="shared" si="122"/>
        <v>-0.64867276344380154</v>
      </c>
      <c r="N298">
        <f t="shared" si="123"/>
        <v>-0.76106743851394787</v>
      </c>
      <c r="O298">
        <f t="shared" si="124"/>
        <v>0.23893256148605213</v>
      </c>
      <c r="P298">
        <f t="shared" si="125"/>
        <v>2.3893256148605211</v>
      </c>
      <c r="Q298">
        <f t="shared" si="130"/>
        <v>1.4611974390999594</v>
      </c>
      <c r="R298">
        <f t="shared" si="126"/>
        <v>3.8505230539604804</v>
      </c>
      <c r="AE298">
        <f>AE297+AQ297</f>
        <v>-0.66477553036100745</v>
      </c>
      <c r="AF298">
        <f>AF297+AR297</f>
        <v>-1.5926873217033963</v>
      </c>
      <c r="AG298">
        <f t="shared" si="114"/>
        <v>6.1688247825713338</v>
      </c>
      <c r="AH298">
        <f>AE298+AF298*$B$5/2</f>
        <v>-0.6727389669695244</v>
      </c>
      <c r="AI298">
        <f>AF298+AG298*$B$5/2</f>
        <v>-1.5618431977905396</v>
      </c>
      <c r="AJ298">
        <f t="shared" si="115"/>
        <v>6.1071803326387322</v>
      </c>
      <c r="AK298">
        <f>AH298+AJ298*$B$5/2</f>
        <v>-0.64220306530633076</v>
      </c>
      <c r="AL298">
        <f>AI298+AJ298*$B$5/2</f>
        <v>-1.531307296127346</v>
      </c>
      <c r="AM298">
        <f t="shared" si="116"/>
        <v>5.8678530141339387</v>
      </c>
      <c r="AN298">
        <f>AK298+AL298*$B$5/2</f>
        <v>-0.64985960178696744</v>
      </c>
      <c r="AO298">
        <f>AL298+AM298*$B$5/2</f>
        <v>-1.5019680310566763</v>
      </c>
      <c r="AP298">
        <f t="shared" si="117"/>
        <v>5.9320978125428789</v>
      </c>
      <c r="AQ298">
        <f>(AF298+AI298*2+2*AL298+AO298)/6*$B$5</f>
        <v>-1.5468260567659741E-2</v>
      </c>
      <c r="AR298">
        <f>(AG298+2*AJ298+2*AM298+AP298)/6*$B$5</f>
        <v>6.0084982147765933E-2</v>
      </c>
      <c r="AS298">
        <f>AE298-RADIANS(90)</f>
        <v>-2.2355718571559038</v>
      </c>
      <c r="AT298">
        <f t="shared" si="105"/>
        <v>-0.61688247825713316</v>
      </c>
      <c r="AU298">
        <f t="shared" si="106"/>
        <v>-0.78705527634298822</v>
      </c>
      <c r="AV298">
        <f t="shared" si="107"/>
        <v>0.21294472365701178</v>
      </c>
      <c r="AW298">
        <f t="shared" si="108"/>
        <v>2.129447236570118</v>
      </c>
      <c r="AX298">
        <f>$B$1*($B$3*AF298)^2/2</f>
        <v>1.268326452357369</v>
      </c>
      <c r="AY298">
        <f t="shared" si="109"/>
        <v>3.397773688927487</v>
      </c>
      <c r="AZ298">
        <f t="shared" si="118"/>
        <v>2.9099999999999819</v>
      </c>
    </row>
    <row r="299" spans="3:52" x14ac:dyDescent="0.25">
      <c r="C299">
        <f t="shared" si="110"/>
        <v>2.8999999999999821</v>
      </c>
      <c r="D299">
        <f t="shared" si="111"/>
        <v>-0.72260990049065921</v>
      </c>
      <c r="E299">
        <f t="shared" si="112"/>
        <v>-1.6453107720380755</v>
      </c>
      <c r="F299">
        <f t="shared" si="113"/>
        <v>6.6134456216065995</v>
      </c>
      <c r="G299">
        <f t="shared" si="127"/>
        <v>-0.71406577719587039</v>
      </c>
      <c r="H299">
        <f t="shared" si="128"/>
        <v>6.5491170537224654</v>
      </c>
      <c r="I299">
        <f t="shared" si="129"/>
        <v>-1.6122435439300424</v>
      </c>
      <c r="J299">
        <f t="shared" si="119"/>
        <v>-1.6122435439300423E-2</v>
      </c>
      <c r="K299">
        <f t="shared" si="120"/>
        <v>6.5491170537224655E-2</v>
      </c>
      <c r="L299">
        <f t="shared" si="121"/>
        <v>-2.2934062272855558</v>
      </c>
      <c r="M299">
        <f t="shared" si="122"/>
        <v>-0.66134456216065995</v>
      </c>
      <c r="N299">
        <f t="shared" si="123"/>
        <v>-0.75008224222449438</v>
      </c>
      <c r="O299">
        <f t="shared" si="124"/>
        <v>0.24991775777550562</v>
      </c>
      <c r="P299">
        <f t="shared" si="125"/>
        <v>2.4991775777550562</v>
      </c>
      <c r="Q299">
        <f t="shared" si="130"/>
        <v>1.3535237682922641</v>
      </c>
      <c r="R299">
        <f t="shared" si="126"/>
        <v>3.8527013460473203</v>
      </c>
      <c r="AE299">
        <f>AE298+AQ298</f>
        <v>-0.68024379092866716</v>
      </c>
      <c r="AF299">
        <f>AF298+AR298</f>
        <v>-1.5326023395556303</v>
      </c>
      <c r="AG299">
        <f t="shared" si="114"/>
        <v>6.2898257050595374</v>
      </c>
      <c r="AH299">
        <f>AE299+AF299*$B$5/2</f>
        <v>-0.68790680262644532</v>
      </c>
      <c r="AI299">
        <f>AF299+AG299*$B$5/2</f>
        <v>-1.5011532110303327</v>
      </c>
      <c r="AJ299">
        <f t="shared" si="115"/>
        <v>6.231305167067644</v>
      </c>
      <c r="AK299">
        <f>AH299+AJ299*$B$5/2</f>
        <v>-0.65675027679110709</v>
      </c>
      <c r="AL299">
        <f>AI299+AJ299*$B$5/2</f>
        <v>-1.4699966851949946</v>
      </c>
      <c r="AM299">
        <f t="shared" si="116"/>
        <v>5.9896106002705256</v>
      </c>
      <c r="AN299">
        <f>AK299+AL299*$B$5/2</f>
        <v>-0.66410026021708202</v>
      </c>
      <c r="AO299">
        <f>AL299+AM299*$B$5/2</f>
        <v>-1.4400486321936419</v>
      </c>
      <c r="AP299">
        <f t="shared" si="117"/>
        <v>6.0507463102905241</v>
      </c>
      <c r="AQ299">
        <f>(AF299+AI299*2+2*AL299+AO299)/6*$B$5</f>
        <v>-1.4858251273666545E-2</v>
      </c>
      <c r="AR299">
        <f>(AG299+2*AJ299+2*AM299+AP299)/6*$B$5</f>
        <v>6.1304005916710667E-2</v>
      </c>
      <c r="AS299">
        <f>AE299-RADIANS(90)</f>
        <v>-2.2510401177235639</v>
      </c>
      <c r="AT299">
        <f t="shared" si="105"/>
        <v>-0.62898257050595385</v>
      </c>
      <c r="AU299">
        <f t="shared" si="106"/>
        <v>-0.77741940161004652</v>
      </c>
      <c r="AV299">
        <f t="shared" si="107"/>
        <v>0.22258059838995348</v>
      </c>
      <c r="AW299">
        <f t="shared" si="108"/>
        <v>2.2258059838995345</v>
      </c>
      <c r="AX299">
        <f>$B$1*($B$3*AF299)^2/2</f>
        <v>1.1744349656056958</v>
      </c>
      <c r="AY299">
        <f t="shared" si="109"/>
        <v>3.4002409495052301</v>
      </c>
      <c r="AZ299">
        <f t="shared" si="118"/>
        <v>2.9199999999999817</v>
      </c>
    </row>
    <row r="300" spans="3:52" x14ac:dyDescent="0.25">
      <c r="C300">
        <f t="shared" ref="C300:C363" si="131">C299+$B$5</f>
        <v>2.9099999999999819</v>
      </c>
      <c r="D300">
        <f t="shared" ref="D300:D363" si="132">D299+J299</f>
        <v>-0.73873233592995968</v>
      </c>
      <c r="E300">
        <f t="shared" ref="E300:E363" si="133">E299+K299</f>
        <v>-1.5798196015008508</v>
      </c>
      <c r="F300">
        <f t="shared" ref="F300:F363" si="134">$B$4/$B$3*SIN(D300)</f>
        <v>6.7335124003922164</v>
      </c>
      <c r="G300">
        <f t="shared" si="127"/>
        <v>-0.73050899849816342</v>
      </c>
      <c r="H300">
        <f t="shared" si="128"/>
        <v>6.6724884125286907</v>
      </c>
      <c r="I300">
        <f t="shared" si="129"/>
        <v>-1.5461520394988897</v>
      </c>
      <c r="J300">
        <f t="shared" si="119"/>
        <v>-1.5461520394988897E-2</v>
      </c>
      <c r="K300">
        <f t="shared" si="120"/>
        <v>6.6724884125286904E-2</v>
      </c>
      <c r="L300">
        <f t="shared" ref="L300:L363" si="135">D300-RADIANS(90)</f>
        <v>-2.3095286627248561</v>
      </c>
      <c r="M300">
        <f t="shared" si="122"/>
        <v>-0.67335124003922153</v>
      </c>
      <c r="N300">
        <f t="shared" ref="N300:N363" si="136">$B$3*SIN(L300)</f>
        <v>-0.73932273570994878</v>
      </c>
      <c r="O300">
        <f t="shared" si="124"/>
        <v>0.26067726429005122</v>
      </c>
      <c r="P300">
        <f t="shared" si="125"/>
        <v>2.6067726429005122</v>
      </c>
      <c r="Q300">
        <f t="shared" si="130"/>
        <v>1.2479149866431534</v>
      </c>
      <c r="R300">
        <f t="shared" ref="R300:R363" si="137">P300+Q300</f>
        <v>3.8546876295436654</v>
      </c>
      <c r="AE300">
        <f>AE299+AQ299</f>
        <v>-0.69510204220233374</v>
      </c>
      <c r="AF300">
        <f>AF299+AR299</f>
        <v>-1.4712983336389196</v>
      </c>
      <c r="AG300">
        <f t="shared" si="114"/>
        <v>6.4046381008821012</v>
      </c>
      <c r="AH300">
        <f>AE300+AF300*$B$5/2</f>
        <v>-0.70245853387052837</v>
      </c>
      <c r="AI300">
        <f>AF300+AG300*$B$5/2</f>
        <v>-1.439275143134509</v>
      </c>
      <c r="AJ300">
        <f t="shared" si="115"/>
        <v>6.3492141878245443</v>
      </c>
      <c r="AK300">
        <f>AH300+AJ300*$B$5/2</f>
        <v>-0.67071246293140563</v>
      </c>
      <c r="AL300">
        <f>AI300+AJ300*$B$5/2</f>
        <v>-1.4075290721953864</v>
      </c>
      <c r="AM300">
        <f t="shared" si="116"/>
        <v>6.1054636293355333</v>
      </c>
      <c r="AN300">
        <f>AK300+AL300*$B$5/2</f>
        <v>-0.67775010829238258</v>
      </c>
      <c r="AO300">
        <f>AL300+AM300*$B$5/2</f>
        <v>-1.3770017540487087</v>
      </c>
      <c r="AP300">
        <f t="shared" si="117"/>
        <v>6.1635086272174764</v>
      </c>
      <c r="AQ300">
        <f>(AF300+AI300*2+2*AL300+AO300)/6*$B$5</f>
        <v>-1.4236514197245699E-2</v>
      </c>
      <c r="AR300">
        <f>(AG300+2*AJ300+2*AM300+AP300)/6*$B$5</f>
        <v>6.2462503937366229E-2</v>
      </c>
      <c r="AS300">
        <f>AE300-RADIANS(90)</f>
        <v>-2.2658983689972301</v>
      </c>
      <c r="AT300">
        <f t="shared" si="105"/>
        <v>-0.64046381008820985</v>
      </c>
      <c r="AU300">
        <f t="shared" si="106"/>
        <v>-0.7679883514528677</v>
      </c>
      <c r="AV300">
        <f t="shared" si="107"/>
        <v>0.2320116485471323</v>
      </c>
      <c r="AW300">
        <f t="shared" si="108"/>
        <v>2.3201164854713232</v>
      </c>
      <c r="AX300">
        <f>$B$1*($B$3*AF300)^2/2</f>
        <v>1.0823593932843307</v>
      </c>
      <c r="AY300">
        <f t="shared" si="109"/>
        <v>3.4024758787556539</v>
      </c>
      <c r="AZ300">
        <f t="shared" si="118"/>
        <v>2.9299999999999815</v>
      </c>
    </row>
    <row r="301" spans="3:52" x14ac:dyDescent="0.25">
      <c r="C301">
        <f t="shared" si="131"/>
        <v>2.9199999999999817</v>
      </c>
      <c r="D301">
        <f t="shared" si="132"/>
        <v>-0.75419385632494862</v>
      </c>
      <c r="E301">
        <f t="shared" si="133"/>
        <v>-1.5130947173755638</v>
      </c>
      <c r="F301">
        <f t="shared" si="134"/>
        <v>6.8470135454933923</v>
      </c>
      <c r="G301">
        <f t="shared" si="127"/>
        <v>-0.74629780951683755</v>
      </c>
      <c r="H301">
        <f t="shared" si="128"/>
        <v>6.7892524330621651</v>
      </c>
      <c r="I301">
        <f t="shared" si="129"/>
        <v>-1.4788596496480968</v>
      </c>
      <c r="J301">
        <f t="shared" si="119"/>
        <v>-1.4788596496480969E-2</v>
      </c>
      <c r="K301">
        <f t="shared" si="120"/>
        <v>6.7892524330621651E-2</v>
      </c>
      <c r="L301">
        <f t="shared" si="135"/>
        <v>-2.3249901831198452</v>
      </c>
      <c r="M301">
        <f t="shared" si="122"/>
        <v>-0.68470135454933923</v>
      </c>
      <c r="N301">
        <f t="shared" si="136"/>
        <v>-0.72882374760863833</v>
      </c>
      <c r="O301">
        <f t="shared" si="124"/>
        <v>0.27117625239136167</v>
      </c>
      <c r="P301">
        <f t="shared" si="125"/>
        <v>2.7117625239136167</v>
      </c>
      <c r="Q301">
        <f t="shared" si="130"/>
        <v>1.1447278118749187</v>
      </c>
      <c r="R301">
        <f t="shared" si="137"/>
        <v>3.8564903357885356</v>
      </c>
      <c r="AE301">
        <f>AE300+AQ300</f>
        <v>-0.70933855639957943</v>
      </c>
      <c r="AF301">
        <f>AF300+AR300</f>
        <v>-1.4088358297015533</v>
      </c>
      <c r="AG301">
        <f t="shared" si="114"/>
        <v>6.513320148573154</v>
      </c>
      <c r="AH301">
        <f>AE301+AF301*$B$5/2</f>
        <v>-0.71638273554808718</v>
      </c>
      <c r="AI301">
        <f>AF301+AG301*$B$5/2</f>
        <v>-1.3762692289586875</v>
      </c>
      <c r="AJ301">
        <f t="shared" si="115"/>
        <v>6.4609612881633405</v>
      </c>
      <c r="AK301">
        <f>AH301+AJ301*$B$5/2</f>
        <v>-0.6840779291072705</v>
      </c>
      <c r="AL301">
        <f>AI301+AJ301*$B$5/2</f>
        <v>-1.3439644225178708</v>
      </c>
      <c r="AM301">
        <f t="shared" si="116"/>
        <v>6.2154427326378636</v>
      </c>
      <c r="AN301">
        <f>AK301+AL301*$B$5/2</f>
        <v>-0.69079775121985987</v>
      </c>
      <c r="AO301">
        <f>AL301+AM301*$B$5/2</f>
        <v>-1.3128872088546815</v>
      </c>
      <c r="AP301">
        <f t="shared" si="117"/>
        <v>6.2704197960397687</v>
      </c>
      <c r="AQ301">
        <f>(AF301+AI301*2+2*AL301+AO301)/6*$B$5</f>
        <v>-1.3603650569182254E-2</v>
      </c>
      <c r="AR301">
        <f>(AG301+2*AJ301+2*AM301+AP301)/6*$B$5</f>
        <v>6.3560913310358888E-2</v>
      </c>
      <c r="AS301">
        <f>AE301-RADIANS(90)</f>
        <v>-2.2801348831944761</v>
      </c>
      <c r="AT301">
        <f t="shared" si="105"/>
        <v>-0.6513320148573154</v>
      </c>
      <c r="AU301">
        <f t="shared" si="106"/>
        <v>-0.75879286134089974</v>
      </c>
      <c r="AV301">
        <f t="shared" si="107"/>
        <v>0.24120713865910026</v>
      </c>
      <c r="AW301">
        <f t="shared" si="108"/>
        <v>2.4120713865910028</v>
      </c>
      <c r="AX301">
        <f>$B$1*($B$3*AF301)^2/2</f>
        <v>0.992409197525432</v>
      </c>
      <c r="AY301">
        <f t="shared" si="109"/>
        <v>3.4044805841164347</v>
      </c>
      <c r="AZ301">
        <f t="shared" si="118"/>
        <v>2.9399999999999813</v>
      </c>
    </row>
    <row r="302" spans="3:52" x14ac:dyDescent="0.25">
      <c r="C302">
        <f t="shared" si="131"/>
        <v>2.9299999999999815</v>
      </c>
      <c r="D302">
        <f t="shared" si="132"/>
        <v>-0.76898245282142963</v>
      </c>
      <c r="E302">
        <f t="shared" si="133"/>
        <v>-1.4452021930449421</v>
      </c>
      <c r="F302">
        <f t="shared" si="134"/>
        <v>6.9540437038712133</v>
      </c>
      <c r="G302">
        <f t="shared" si="127"/>
        <v>-0.7614198672901733</v>
      </c>
      <c r="H302">
        <f t="shared" si="128"/>
        <v>6.8994992126647219</v>
      </c>
      <c r="I302">
        <f t="shared" si="129"/>
        <v>-1.410431974525586</v>
      </c>
      <c r="J302">
        <f t="shared" si="119"/>
        <v>-1.4104319745255861E-2</v>
      </c>
      <c r="K302">
        <f t="shared" si="120"/>
        <v>6.8994992126647225E-2</v>
      </c>
      <c r="L302">
        <f t="shared" si="135"/>
        <v>-2.3397787796163261</v>
      </c>
      <c r="M302">
        <f t="shared" si="122"/>
        <v>-0.69540437038712122</v>
      </c>
      <c r="N302">
        <f t="shared" si="136"/>
        <v>-0.71861864827354116</v>
      </c>
      <c r="O302">
        <f t="shared" si="124"/>
        <v>0.28138135172645884</v>
      </c>
      <c r="P302">
        <f t="shared" si="125"/>
        <v>2.8138135172645882</v>
      </c>
      <c r="Q302">
        <f t="shared" si="130"/>
        <v>1.0443046893909551</v>
      </c>
      <c r="R302">
        <f t="shared" si="137"/>
        <v>3.8581182066555435</v>
      </c>
      <c r="AE302">
        <f>AE301+AQ301</f>
        <v>-0.72294220696876166</v>
      </c>
      <c r="AF302">
        <f>AF301+AR301</f>
        <v>-1.3452749163911943</v>
      </c>
      <c r="AG302">
        <f t="shared" si="114"/>
        <v>6.6159378282892876</v>
      </c>
      <c r="AH302">
        <f>AE302+AF302*$B$5/2</f>
        <v>-0.72966858155071768</v>
      </c>
      <c r="AI302">
        <f>AF302+AG302*$B$5/2</f>
        <v>-1.3121952272497479</v>
      </c>
      <c r="AJ302">
        <f t="shared" si="115"/>
        <v>6.5666088387492314</v>
      </c>
      <c r="AK302">
        <f>AH302+AJ302*$B$5/2</f>
        <v>-0.69683553735697157</v>
      </c>
      <c r="AL302">
        <f>AI302+AJ302*$B$5/2</f>
        <v>-1.2793621830560018</v>
      </c>
      <c r="AM302">
        <f t="shared" si="116"/>
        <v>6.3195867340153473</v>
      </c>
      <c r="AN302">
        <f>AK302+AL302*$B$5/2</f>
        <v>-0.70323234827225156</v>
      </c>
      <c r="AO302">
        <f>AL302+AM302*$B$5/2</f>
        <v>-1.2477642493859251</v>
      </c>
      <c r="AP302">
        <f t="shared" si="117"/>
        <v>6.3715224205763308</v>
      </c>
      <c r="AQ302">
        <f>(AF302+AI302*2+2*AL302+AO302)/6*$B$5</f>
        <v>-1.2960256643981032E-2</v>
      </c>
      <c r="AR302">
        <f>(AG302+2*AJ302+2*AM302+AP302)/6*$B$5</f>
        <v>6.4599752323991302E-2</v>
      </c>
      <c r="AS302">
        <f>AE302-RADIANS(90)</f>
        <v>-2.2937385337636584</v>
      </c>
      <c r="AT302">
        <f t="shared" si="105"/>
        <v>-0.66159378282892889</v>
      </c>
      <c r="AU302">
        <f t="shared" si="106"/>
        <v>-0.74986243173138634</v>
      </c>
      <c r="AV302">
        <f t="shared" si="107"/>
        <v>0.25013756826861366</v>
      </c>
      <c r="AW302">
        <f t="shared" si="108"/>
        <v>2.5013756826861364</v>
      </c>
      <c r="AX302">
        <f>$B$1*($B$3*AF302)^2/2</f>
        <v>0.90488230033566741</v>
      </c>
      <c r="AY302">
        <f t="shared" si="109"/>
        <v>3.4062579830218036</v>
      </c>
      <c r="AZ302">
        <f t="shared" si="118"/>
        <v>2.9499999999999811</v>
      </c>
    </row>
    <row r="303" spans="3:52" x14ac:dyDescent="0.25">
      <c r="C303">
        <f t="shared" si="131"/>
        <v>2.9399999999999813</v>
      </c>
      <c r="D303">
        <f t="shared" si="132"/>
        <v>-0.78308677256668546</v>
      </c>
      <c r="E303">
        <f t="shared" si="133"/>
        <v>-1.3762072009182948</v>
      </c>
      <c r="F303">
        <f t="shared" si="134"/>
        <v>7.0547049364355026</v>
      </c>
      <c r="G303">
        <f t="shared" si="127"/>
        <v>-0.77586348882602107</v>
      </c>
      <c r="H303">
        <f t="shared" si="128"/>
        <v>7.0033270899125624</v>
      </c>
      <c r="I303">
        <f t="shared" si="129"/>
        <v>-1.3409336762361173</v>
      </c>
      <c r="J303">
        <f t="shared" si="119"/>
        <v>-1.3409336762361173E-2</v>
      </c>
      <c r="K303">
        <f t="shared" si="120"/>
        <v>7.003327089912563E-2</v>
      </c>
      <c r="L303">
        <f t="shared" si="135"/>
        <v>-2.3538830993615818</v>
      </c>
      <c r="M303">
        <f t="shared" si="122"/>
        <v>-0.70547049364355008</v>
      </c>
      <c r="N303">
        <f t="shared" si="136"/>
        <v>-0.70873929099375166</v>
      </c>
      <c r="O303">
        <f t="shared" si="124"/>
        <v>0.29126070900624834</v>
      </c>
      <c r="P303">
        <f t="shared" si="125"/>
        <v>2.9126070900624832</v>
      </c>
      <c r="Q303">
        <f t="shared" si="130"/>
        <v>0.94697312992968397</v>
      </c>
      <c r="R303">
        <f t="shared" si="137"/>
        <v>3.8595802199921669</v>
      </c>
      <c r="AE303">
        <f>AE302+AQ302</f>
        <v>-0.7359024636127427</v>
      </c>
      <c r="AF303">
        <f>AF302+AR302</f>
        <v>-1.2806751640672029</v>
      </c>
      <c r="AG303">
        <f t="shared" si="114"/>
        <v>6.7125635773211334</v>
      </c>
      <c r="AH303">
        <f>AE303+AF303*$B$5/2</f>
        <v>-0.74230583943307871</v>
      </c>
      <c r="AI303">
        <f>AF303+AG303*$B$5/2</f>
        <v>-1.2471123461805973</v>
      </c>
      <c r="AJ303">
        <f t="shared" si="115"/>
        <v>6.6662263383947282</v>
      </c>
      <c r="AK303">
        <f>AH303+AJ303*$B$5/2</f>
        <v>-0.70897470774110505</v>
      </c>
      <c r="AL303">
        <f>AI303+AJ303*$B$5/2</f>
        <v>-1.2137812144886237</v>
      </c>
      <c r="AM303">
        <f t="shared" si="116"/>
        <v>6.4179415120913008</v>
      </c>
      <c r="AN303">
        <f>AK303+AL303*$B$5/2</f>
        <v>-0.7150436138135482</v>
      </c>
      <c r="AO303">
        <f>AL303+AM303*$B$5/2</f>
        <v>-1.1816915069281673</v>
      </c>
      <c r="AP303">
        <f t="shared" si="117"/>
        <v>6.4668655384074905</v>
      </c>
      <c r="AQ303">
        <f>(AF303+AI303*2+2*AL303+AO303)/6*$B$5</f>
        <v>-1.2306922987223022E-2</v>
      </c>
      <c r="AR303">
        <f>(AG303+2*AJ303+2*AM303+AP303)/6*$B$5</f>
        <v>6.5579608027834468E-2</v>
      </c>
      <c r="AS303">
        <f>AE303-RADIANS(90)</f>
        <v>-2.3066987904076393</v>
      </c>
      <c r="AT303">
        <f t="shared" si="105"/>
        <v>-0.67125635773211334</v>
      </c>
      <c r="AU303">
        <f t="shared" si="106"/>
        <v>-0.7412252708888285</v>
      </c>
      <c r="AV303">
        <f t="shared" si="107"/>
        <v>0.2587747291111715</v>
      </c>
      <c r="AW303">
        <f t="shared" si="108"/>
        <v>2.587747291111715</v>
      </c>
      <c r="AX303">
        <f>$B$1*($B$3*AF303)^2/2</f>
        <v>0.82006443792927863</v>
      </c>
      <c r="AY303">
        <f t="shared" si="109"/>
        <v>3.4078117290409935</v>
      </c>
      <c r="AZ303">
        <f t="shared" si="118"/>
        <v>2.9599999999999809</v>
      </c>
    </row>
    <row r="304" spans="3:52" x14ac:dyDescent="0.25">
      <c r="C304">
        <f t="shared" si="131"/>
        <v>2.9499999999999811</v>
      </c>
      <c r="D304">
        <f t="shared" si="132"/>
        <v>-0.79649610932904669</v>
      </c>
      <c r="E304">
        <f t="shared" si="133"/>
        <v>-1.3061739300191693</v>
      </c>
      <c r="F304">
        <f t="shared" si="134"/>
        <v>7.1491050817995019</v>
      </c>
      <c r="G304">
        <f t="shared" si="127"/>
        <v>-0.78961764221678132</v>
      </c>
      <c r="H304">
        <f t="shared" si="128"/>
        <v>7.1008409976361708</v>
      </c>
      <c r="I304">
        <f t="shared" si="129"/>
        <v>-1.2704284046101717</v>
      </c>
      <c r="J304">
        <f t="shared" si="119"/>
        <v>-1.2704284046101718E-2</v>
      </c>
      <c r="K304">
        <f t="shared" si="120"/>
        <v>7.1008409976361708E-2</v>
      </c>
      <c r="L304">
        <f t="shared" si="135"/>
        <v>-2.3672924361239431</v>
      </c>
      <c r="M304">
        <f t="shared" si="122"/>
        <v>-0.71491050817995005</v>
      </c>
      <c r="N304">
        <f t="shared" si="136"/>
        <v>-0.69921596470181191</v>
      </c>
      <c r="O304">
        <f t="shared" si="124"/>
        <v>0.30078403529818809</v>
      </c>
      <c r="P304">
        <f t="shared" si="125"/>
        <v>3.0078403529818809</v>
      </c>
      <c r="Q304">
        <f t="shared" si="130"/>
        <v>0.85304516773086081</v>
      </c>
      <c r="R304">
        <f t="shared" si="137"/>
        <v>3.8608855207127419</v>
      </c>
      <c r="AE304">
        <f>AE303+AQ303</f>
        <v>-0.74820938659996572</v>
      </c>
      <c r="AF304">
        <f>AF303+AR303</f>
        <v>-1.2150955560393686</v>
      </c>
      <c r="AG304">
        <f t="shared" si="114"/>
        <v>6.8032749606256431</v>
      </c>
      <c r="AH304">
        <f>AE304+AF304*$B$5/2</f>
        <v>-0.75428486438016251</v>
      </c>
      <c r="AI304">
        <f>AF304+AG304*$B$5/2</f>
        <v>-1.1810791812362404</v>
      </c>
      <c r="AJ304">
        <f t="shared" si="115"/>
        <v>6.7598890748364262</v>
      </c>
      <c r="AK304">
        <f>AH304+AJ304*$B$5/2</f>
        <v>-0.7204854190059804</v>
      </c>
      <c r="AL304">
        <f>AI304+AJ304*$B$5/2</f>
        <v>-1.1472797358620583</v>
      </c>
      <c r="AM304">
        <f t="shared" si="116"/>
        <v>6.5105588598517858</v>
      </c>
      <c r="AN304">
        <f>AK304+AL304*$B$5/2</f>
        <v>-0.7262218176852907</v>
      </c>
      <c r="AO304">
        <f>AL304+AM304*$B$5/2</f>
        <v>-1.1147269415627994</v>
      </c>
      <c r="AP304">
        <f t="shared" si="117"/>
        <v>6.556503485694174</v>
      </c>
      <c r="AQ304">
        <f>(AF304+AI304*2+2*AL304+AO304)/6*$B$5</f>
        <v>-1.1644233886331274E-2</v>
      </c>
      <c r="AR304">
        <f>(AG304+2*AJ304+2*AM304+AP304)/6*$B$5</f>
        <v>6.6501123859493735E-2</v>
      </c>
      <c r="AS304">
        <f>AE304-RADIANS(90)</f>
        <v>-2.3190057133948621</v>
      </c>
      <c r="AT304">
        <f t="shared" si="105"/>
        <v>-0.68032749606256404</v>
      </c>
      <c r="AU304">
        <f t="shared" si="106"/>
        <v>-0.73290824671389931</v>
      </c>
      <c r="AV304">
        <f t="shared" si="107"/>
        <v>0.26709175328610069</v>
      </c>
      <c r="AW304">
        <f t="shared" si="108"/>
        <v>2.6709175328610071</v>
      </c>
      <c r="AX304">
        <f>$B$1*($B$3*AF304)^2/2</f>
        <v>0.73822860515331112</v>
      </c>
      <c r="AY304">
        <f t="shared" si="109"/>
        <v>3.409146138014318</v>
      </c>
      <c r="AZ304">
        <f t="shared" si="118"/>
        <v>2.9699999999999807</v>
      </c>
    </row>
    <row r="305" spans="3:52" x14ac:dyDescent="0.25">
      <c r="C305">
        <f t="shared" si="131"/>
        <v>2.9599999999999809</v>
      </c>
      <c r="D305">
        <f t="shared" si="132"/>
        <v>-0.80920039337514837</v>
      </c>
      <c r="E305">
        <f t="shared" si="133"/>
        <v>-1.2351655200428076</v>
      </c>
      <c r="F305">
        <f t="shared" si="134"/>
        <v>7.2373561537007367</v>
      </c>
      <c r="G305">
        <f t="shared" si="127"/>
        <v>-0.80267193692926075</v>
      </c>
      <c r="H305">
        <f t="shared" si="128"/>
        <v>7.1921508438045354</v>
      </c>
      <c r="I305">
        <f t="shared" si="129"/>
        <v>-1.1989787392743039</v>
      </c>
      <c r="J305">
        <f t="shared" si="119"/>
        <v>-1.1989787392743039E-2</v>
      </c>
      <c r="K305">
        <f t="shared" si="120"/>
        <v>7.1921508438045359E-2</v>
      </c>
      <c r="L305">
        <f t="shared" si="135"/>
        <v>-2.3799967201700447</v>
      </c>
      <c r="M305">
        <f t="shared" si="122"/>
        <v>-0.72373561537007347</v>
      </c>
      <c r="N305">
        <f t="shared" si="136"/>
        <v>-0.69007735729039898</v>
      </c>
      <c r="O305">
        <f t="shared" si="124"/>
        <v>0.30992264270960102</v>
      </c>
      <c r="P305">
        <f t="shared" si="125"/>
        <v>3.0992264270960099</v>
      </c>
      <c r="Q305">
        <f t="shared" si="130"/>
        <v>0.76281693095130965</v>
      </c>
      <c r="R305">
        <f t="shared" si="137"/>
        <v>3.8620433580473197</v>
      </c>
      <c r="AE305">
        <f>AE304+AQ304</f>
        <v>-0.75985362048629701</v>
      </c>
      <c r="AF305">
        <f>AF304+AR304</f>
        <v>-1.1485944321798749</v>
      </c>
      <c r="AG305">
        <f t="shared" si="114"/>
        <v>6.8881533658741674</v>
      </c>
      <c r="AH305">
        <f>AE305+AF305*$B$5/2</f>
        <v>-0.76559659264719637</v>
      </c>
      <c r="AI305">
        <f>AF305+AG305*$B$5/2</f>
        <v>-1.114153665350504</v>
      </c>
      <c r="AJ305">
        <f t="shared" si="115"/>
        <v>6.8476768054560342</v>
      </c>
      <c r="AK305">
        <f>AH305+AJ305*$B$5/2</f>
        <v>-0.73135820861991618</v>
      </c>
      <c r="AL305">
        <f>AI305+AJ305*$B$5/2</f>
        <v>-1.0799152813232238</v>
      </c>
      <c r="AM305">
        <f t="shared" si="116"/>
        <v>6.5974953506093623</v>
      </c>
      <c r="AN305">
        <f>AK305+AL305*$B$5/2</f>
        <v>-0.73675778502653233</v>
      </c>
      <c r="AO305">
        <f>AL305+AM305*$B$5/2</f>
        <v>-1.0469278045701769</v>
      </c>
      <c r="AP305">
        <f t="shared" si="117"/>
        <v>6.6404947729001327</v>
      </c>
      <c r="AQ305">
        <f>(AF305+AI305*2+2*AL305+AO305)/6*$B$5</f>
        <v>-1.0972766883495846E-2</v>
      </c>
      <c r="AR305">
        <f>(AG305+2*AJ305+2*AM305+AP305)/6*$B$5</f>
        <v>6.7364987418175162E-2</v>
      </c>
      <c r="AS305">
        <f>AE305-RADIANS(90)</f>
        <v>-2.3306499472811937</v>
      </c>
      <c r="AT305">
        <f t="shared" si="105"/>
        <v>-0.68881533658741678</v>
      </c>
      <c r="AU305">
        <f t="shared" si="106"/>
        <v>-0.72493684696114302</v>
      </c>
      <c r="AV305">
        <f t="shared" si="107"/>
        <v>0.27506315303885698</v>
      </c>
      <c r="AW305">
        <f t="shared" si="108"/>
        <v>2.7506315303885698</v>
      </c>
      <c r="AX305">
        <f>$B$1*($B$3*AF305)^2/2</f>
        <v>0.65963458481730464</v>
      </c>
      <c r="AY305">
        <f t="shared" si="109"/>
        <v>3.4102661152058742</v>
      </c>
      <c r="AZ305">
        <f t="shared" si="118"/>
        <v>2.9799999999999804</v>
      </c>
    </row>
    <row r="306" spans="3:52" x14ac:dyDescent="0.25">
      <c r="C306">
        <f t="shared" si="131"/>
        <v>2.9699999999999807</v>
      </c>
      <c r="D306">
        <f t="shared" si="132"/>
        <v>-0.82119018076789141</v>
      </c>
      <c r="E306">
        <f t="shared" si="133"/>
        <v>-1.1632440116047622</v>
      </c>
      <c r="F306">
        <f t="shared" si="134"/>
        <v>7.3195727825052623</v>
      </c>
      <c r="G306">
        <f t="shared" si="127"/>
        <v>-0.81501661343317222</v>
      </c>
      <c r="H306">
        <f t="shared" si="128"/>
        <v>7.2773699312784128</v>
      </c>
      <c r="I306">
        <f t="shared" si="129"/>
        <v>-1.1266461476922358</v>
      </c>
      <c r="J306">
        <f t="shared" si="119"/>
        <v>-1.1266461476922358E-2</v>
      </c>
      <c r="K306">
        <f t="shared" si="120"/>
        <v>7.2773699312784129E-2</v>
      </c>
      <c r="L306">
        <f t="shared" si="135"/>
        <v>-2.391986507562788</v>
      </c>
      <c r="M306">
        <f t="shared" si="122"/>
        <v>-0.73195727825052626</v>
      </c>
      <c r="N306">
        <f t="shared" si="136"/>
        <v>-0.68135052859455658</v>
      </c>
      <c r="O306">
        <f t="shared" si="124"/>
        <v>0.31864947140544342</v>
      </c>
      <c r="P306">
        <f t="shared" si="125"/>
        <v>3.186494714054434</v>
      </c>
      <c r="Q306">
        <f t="shared" si="130"/>
        <v>0.6765683152671701</v>
      </c>
      <c r="R306">
        <f t="shared" si="137"/>
        <v>3.8630630293216042</v>
      </c>
      <c r="AE306">
        <f>AE305+AQ305</f>
        <v>-0.77082638736979281</v>
      </c>
      <c r="AF306">
        <f>AF305+AR305</f>
        <v>-1.0812294447616997</v>
      </c>
      <c r="AG306">
        <f t="shared" si="114"/>
        <v>6.9672827316887451</v>
      </c>
      <c r="AH306">
        <f>AE306+AF306*$B$5/2</f>
        <v>-0.77623253459360131</v>
      </c>
      <c r="AI306">
        <f>AF306+AG306*$B$5/2</f>
        <v>-1.0463930311032559</v>
      </c>
      <c r="AJ306">
        <f t="shared" si="115"/>
        <v>6.9296724670328977</v>
      </c>
      <c r="AK306">
        <f>AH306+AJ306*$B$5/2</f>
        <v>-0.74158417225843687</v>
      </c>
      <c r="AL306">
        <f>AI306+AJ306*$B$5/2</f>
        <v>-1.0117446687680913</v>
      </c>
      <c r="AM306">
        <f t="shared" si="116"/>
        <v>6.678811218917927</v>
      </c>
      <c r="AN306">
        <f>AK306+AL306*$B$5/2</f>
        <v>-0.74664289560227737</v>
      </c>
      <c r="AO306">
        <f>AL306+AM306*$B$5/2</f>
        <v>-0.97835061267350165</v>
      </c>
      <c r="AP306">
        <f t="shared" si="117"/>
        <v>6.7189009796436894</v>
      </c>
      <c r="AQ306">
        <f>(AF306+AI306*2+2*AL306+AO306)/6*$B$5</f>
        <v>-1.0293092428629826E-2</v>
      </c>
      <c r="AR306">
        <f>(AG306+2*AJ306+2*AM306+AP306)/6*$B$5</f>
        <v>6.8171918472056808E-2</v>
      </c>
      <c r="AS306">
        <f>AE306-RADIANS(90)</f>
        <v>-2.3416227141646893</v>
      </c>
      <c r="AT306">
        <f t="shared" si="105"/>
        <v>-0.69672827316887442</v>
      </c>
      <c r="AU306">
        <f t="shared" si="106"/>
        <v>-0.71733514717119384</v>
      </c>
      <c r="AV306">
        <f t="shared" si="107"/>
        <v>0.28266485282880616</v>
      </c>
      <c r="AW306">
        <f t="shared" si="108"/>
        <v>2.8266485282880618</v>
      </c>
      <c r="AX306">
        <f>$B$1*($B$3*AF306)^2/2</f>
        <v>0.58452855610984666</v>
      </c>
      <c r="AY306">
        <f t="shared" si="109"/>
        <v>3.4111770843979086</v>
      </c>
      <c r="AZ306">
        <f t="shared" si="118"/>
        <v>2.9899999999999802</v>
      </c>
    </row>
    <row r="307" spans="3:52" x14ac:dyDescent="0.25">
      <c r="C307">
        <f t="shared" si="131"/>
        <v>2.9799999999999804</v>
      </c>
      <c r="D307">
        <f t="shared" si="132"/>
        <v>-0.83245664224481375</v>
      </c>
      <c r="E307">
        <f t="shared" si="133"/>
        <v>-1.0904703122919781</v>
      </c>
      <c r="F307">
        <f t="shared" si="134"/>
        <v>7.3958707100411818</v>
      </c>
      <c r="G307">
        <f t="shared" si="127"/>
        <v>-0.82664253232935125</v>
      </c>
      <c r="H307">
        <f t="shared" si="128"/>
        <v>7.3566134262618004</v>
      </c>
      <c r="I307">
        <f t="shared" si="129"/>
        <v>-1.0534909587417722</v>
      </c>
      <c r="J307">
        <f t="shared" si="119"/>
        <v>-1.0534909587417722E-2</v>
      </c>
      <c r="K307">
        <f t="shared" si="120"/>
        <v>7.3566134262618002E-2</v>
      </c>
      <c r="L307">
        <f t="shared" si="135"/>
        <v>-2.4032529690397104</v>
      </c>
      <c r="M307">
        <f t="shared" si="122"/>
        <v>-0.73958707100411814</v>
      </c>
      <c r="N307">
        <f t="shared" si="136"/>
        <v>-0.67306089204733144</v>
      </c>
      <c r="O307">
        <f t="shared" si="124"/>
        <v>0.32693910795266856</v>
      </c>
      <c r="P307">
        <f t="shared" si="125"/>
        <v>3.2693910795266854</v>
      </c>
      <c r="Q307">
        <f t="shared" si="130"/>
        <v>0.59456275099508216</v>
      </c>
      <c r="R307">
        <f t="shared" si="137"/>
        <v>3.8639538305217673</v>
      </c>
      <c r="AE307">
        <f>AE306+AQ306</f>
        <v>-0.78111947979842267</v>
      </c>
      <c r="AF307">
        <f>AF306+AR306</f>
        <v>-1.0130575262896429</v>
      </c>
      <c r="AG307">
        <f t="shared" si="114"/>
        <v>7.0407483169125609</v>
      </c>
      <c r="AH307">
        <f>AE307+AF307*$B$5/2</f>
        <v>-0.78618476742987087</v>
      </c>
      <c r="AI307">
        <f>AF307+AG307*$B$5/2</f>
        <v>-0.97785378470508</v>
      </c>
      <c r="AJ307">
        <f t="shared" si="115"/>
        <v>7.0059609227872226</v>
      </c>
      <c r="AK307">
        <f>AH307+AJ307*$B$5/2</f>
        <v>-0.75115496281593475</v>
      </c>
      <c r="AL307">
        <f>AI307+AJ307*$B$5/2</f>
        <v>-0.94282398009114388</v>
      </c>
      <c r="AM307">
        <f t="shared" si="116"/>
        <v>6.7545692644641528</v>
      </c>
      <c r="AN307">
        <f>AK307+AL307*$B$5/2</f>
        <v>-0.75586908271639042</v>
      </c>
      <c r="AO307">
        <f>AL307+AM307*$B$5/2</f>
        <v>-0.90905113376882307</v>
      </c>
      <c r="AP307">
        <f t="shared" si="117"/>
        <v>6.7917856763588036</v>
      </c>
      <c r="AQ307">
        <f>(AF307+AI307*2+2*AL307+AO307)/6*$B$5</f>
        <v>-9.6057736494181908E-3</v>
      </c>
      <c r="AR307">
        <f>(AG307+2*AJ307+2*AM307+AP307)/6*$B$5</f>
        <v>6.8922657279623531E-2</v>
      </c>
      <c r="AS307">
        <f>AE307-RADIANS(90)</f>
        <v>-2.3519158065933192</v>
      </c>
      <c r="AT307">
        <f t="shared" si="105"/>
        <v>-0.70407483169125606</v>
      </c>
      <c r="AU307">
        <f t="shared" si="106"/>
        <v>-0.71012578560345874</v>
      </c>
      <c r="AV307">
        <f t="shared" si="107"/>
        <v>0.28987421439654126</v>
      </c>
      <c r="AW307">
        <f t="shared" si="108"/>
        <v>2.8987421439654124</v>
      </c>
      <c r="AX307">
        <f>$B$1*($B$3*AF307)^2/2</f>
        <v>0.51314277578604517</v>
      </c>
      <c r="AY307">
        <f t="shared" si="109"/>
        <v>3.4118849197514578</v>
      </c>
      <c r="AZ307">
        <f t="shared" si="118"/>
        <v>2.99999999999998</v>
      </c>
    </row>
    <row r="308" spans="3:52" x14ac:dyDescent="0.25">
      <c r="C308">
        <f t="shared" si="131"/>
        <v>2.9899999999999802</v>
      </c>
      <c r="D308">
        <f t="shared" si="132"/>
        <v>-0.84299155183223151</v>
      </c>
      <c r="E308">
        <f t="shared" si="133"/>
        <v>-1.0169041780293602</v>
      </c>
      <c r="F308">
        <f t="shared" si="134"/>
        <v>7.4663653458665529</v>
      </c>
      <c r="G308">
        <f t="shared" si="127"/>
        <v>-0.83754116313496052</v>
      </c>
      <c r="H308">
        <f t="shared" si="128"/>
        <v>7.4299968841250248</v>
      </c>
      <c r="I308">
        <f t="shared" si="129"/>
        <v>-0.9795723513000274</v>
      </c>
      <c r="J308">
        <f t="shared" si="119"/>
        <v>-9.7957235130002734E-3</v>
      </c>
      <c r="K308">
        <f t="shared" si="120"/>
        <v>7.4299968841250244E-2</v>
      </c>
      <c r="L308">
        <f t="shared" si="135"/>
        <v>-2.4137878786271281</v>
      </c>
      <c r="M308">
        <f t="shared" si="122"/>
        <v>-0.74663653458665524</v>
      </c>
      <c r="N308">
        <f t="shared" si="136"/>
        <v>-0.66523220398627003</v>
      </c>
      <c r="O308">
        <f t="shared" si="124"/>
        <v>0.33476779601372997</v>
      </c>
      <c r="P308">
        <f t="shared" si="125"/>
        <v>3.3476779601372995</v>
      </c>
      <c r="Q308">
        <f t="shared" si="130"/>
        <v>0.51704705364678427</v>
      </c>
      <c r="R308">
        <f t="shared" si="137"/>
        <v>3.8647250137840836</v>
      </c>
      <c r="AE308">
        <f>AE307+AQ307</f>
        <v>-0.79072525344784084</v>
      </c>
      <c r="AF308">
        <f>AF307+AR307</f>
        <v>-0.94413486901001931</v>
      </c>
      <c r="AG308">
        <f t="shared" si="114"/>
        <v>7.1086355179451974</v>
      </c>
      <c r="AH308">
        <f>AE308+AF308*$B$5/2</f>
        <v>-0.79544592779289092</v>
      </c>
      <c r="AI308">
        <f>AF308+AG308*$B$5/2</f>
        <v>-0.90859169142029328</v>
      </c>
      <c r="AJ308">
        <f t="shared" si="115"/>
        <v>7.0766277541492215</v>
      </c>
      <c r="AK308">
        <f>AH308+AJ308*$B$5/2</f>
        <v>-0.76006278902214486</v>
      </c>
      <c r="AL308">
        <f>AI308+AJ308*$B$5/2</f>
        <v>-0.87320855264954722</v>
      </c>
      <c r="AM308">
        <f t="shared" si="116"/>
        <v>6.824833786395887</v>
      </c>
      <c r="AN308">
        <f>AK308+AL308*$B$5/2</f>
        <v>-0.76442883178539256</v>
      </c>
      <c r="AO308">
        <f>AL308+AM308*$B$5/2</f>
        <v>-0.83908438371756777</v>
      </c>
      <c r="AP308">
        <f t="shared" si="117"/>
        <v>6.8592133798791526</v>
      </c>
      <c r="AQ308">
        <f>(AF308+AI308*2+2*AL308+AO308)/6*$B$5</f>
        <v>-8.9113662347787802E-3</v>
      </c>
      <c r="AR308">
        <f>(AG308+2*AJ308+2*AM308+AP308)/6*$B$5</f>
        <v>6.961795329819094E-2</v>
      </c>
      <c r="AS308">
        <f>AE308-RADIANS(90)</f>
        <v>-2.3615215802427372</v>
      </c>
      <c r="AT308">
        <f t="shared" si="105"/>
        <v>-0.71086355179451954</v>
      </c>
      <c r="AU308">
        <f t="shared" si="106"/>
        <v>-0.70332994442870156</v>
      </c>
      <c r="AV308">
        <f t="shared" si="107"/>
        <v>0.29667005557129844</v>
      </c>
      <c r="AW308">
        <f t="shared" si="108"/>
        <v>2.9667005557129844</v>
      </c>
      <c r="AX308">
        <f>$B$1*($B$3*AF308)^2/2</f>
        <v>0.44569532544028317</v>
      </c>
      <c r="AY308">
        <f t="shared" si="109"/>
        <v>3.4123958811532678</v>
      </c>
      <c r="AZ308">
        <f t="shared" si="118"/>
        <v>3.0099999999999798</v>
      </c>
    </row>
    <row r="309" spans="3:52" x14ac:dyDescent="0.25">
      <c r="C309">
        <f t="shared" si="131"/>
        <v>2.99999999999998</v>
      </c>
      <c r="D309">
        <f t="shared" si="132"/>
        <v>-0.8527872753452318</v>
      </c>
      <c r="E309">
        <f t="shared" si="133"/>
        <v>-0.94260420918810994</v>
      </c>
      <c r="F309">
        <f t="shared" si="134"/>
        <v>7.5311703919847339</v>
      </c>
      <c r="G309">
        <f t="shared" si="127"/>
        <v>-0.84770457287817202</v>
      </c>
      <c r="H309">
        <f t="shared" si="128"/>
        <v>7.4976348401567163</v>
      </c>
      <c r="I309">
        <f t="shared" si="129"/>
        <v>-0.90494835722818623</v>
      </c>
      <c r="J309">
        <f t="shared" si="119"/>
        <v>-9.0494835722818631E-3</v>
      </c>
      <c r="K309">
        <f t="shared" si="120"/>
        <v>7.4976348401567167E-2</v>
      </c>
      <c r="L309">
        <f t="shared" si="135"/>
        <v>-2.4235836021401282</v>
      </c>
      <c r="M309">
        <f t="shared" si="122"/>
        <v>-0.75311703919847328</v>
      </c>
      <c r="N309">
        <f t="shared" si="136"/>
        <v>-0.65788655957461639</v>
      </c>
      <c r="O309">
        <f t="shared" si="124"/>
        <v>0.34211344042538361</v>
      </c>
      <c r="P309">
        <f t="shared" si="125"/>
        <v>3.4211344042538361</v>
      </c>
      <c r="Q309">
        <f t="shared" si="130"/>
        <v>0.44425134758957108</v>
      </c>
      <c r="R309">
        <f t="shared" si="137"/>
        <v>3.8653857518434069</v>
      </c>
      <c r="AE309">
        <f>AE308+AQ308</f>
        <v>-0.79963661968261956</v>
      </c>
      <c r="AF309">
        <f>AF308+AR308</f>
        <v>-0.87451691571182832</v>
      </c>
      <c r="AG309">
        <f t="shared" si="114"/>
        <v>7.1710287403819724</v>
      </c>
      <c r="AH309">
        <f>AE309+AF309*$B$5/2</f>
        <v>-0.80400920426117872</v>
      </c>
      <c r="AI309">
        <f>AF309+AG309*$B$5/2</f>
        <v>-0.83866177200991843</v>
      </c>
      <c r="AJ309">
        <f t="shared" si="115"/>
        <v>7.1417581038834559</v>
      </c>
      <c r="AK309">
        <f>AH309+AJ309*$B$5/2</f>
        <v>-0.7683004137417615</v>
      </c>
      <c r="AL309">
        <f>AI309+AJ309*$B$5/2</f>
        <v>-0.80295298149050121</v>
      </c>
      <c r="AM309">
        <f t="shared" si="116"/>
        <v>6.8896695549682816</v>
      </c>
      <c r="AN309">
        <f>AK309+AL309*$B$5/2</f>
        <v>-0.77231517864921395</v>
      </c>
      <c r="AO309">
        <f>AL309+AM309*$B$5/2</f>
        <v>-0.7685046337156598</v>
      </c>
      <c r="AP309">
        <f t="shared" si="117"/>
        <v>6.9212485494840479</v>
      </c>
      <c r="AQ309">
        <f>(AF309+AI309*2+2*AL309+AO309)/6*$B$5</f>
        <v>-8.2104184273805465E-3</v>
      </c>
      <c r="AR309">
        <f>(AG309+2*AJ309+2*AM309+AP309)/6*$B$5</f>
        <v>7.0258554345949173E-2</v>
      </c>
      <c r="AS309">
        <f>AE309-RADIANS(90)</f>
        <v>-2.370432946477516</v>
      </c>
      <c r="AT309">
        <f t="shared" si="105"/>
        <v>-0.71710287403819717</v>
      </c>
      <c r="AU309">
        <f t="shared" si="106"/>
        <v>-0.69696733642700759</v>
      </c>
      <c r="AV309">
        <f t="shared" si="107"/>
        <v>0.30303266357299241</v>
      </c>
      <c r="AW309">
        <f t="shared" si="108"/>
        <v>3.0303266357299243</v>
      </c>
      <c r="AX309">
        <f>$B$1*($B$3*AF309)^2/2</f>
        <v>0.38238991793306454</v>
      </c>
      <c r="AY309">
        <f t="shared" si="109"/>
        <v>3.4127165536629889</v>
      </c>
      <c r="AZ309">
        <f t="shared" si="118"/>
        <v>3.0199999999999796</v>
      </c>
    </row>
    <row r="310" spans="3:52" x14ac:dyDescent="0.25">
      <c r="C310">
        <f t="shared" si="131"/>
        <v>3.0099999999999798</v>
      </c>
      <c r="D310">
        <f t="shared" si="132"/>
        <v>-0.86183675891751366</v>
      </c>
      <c r="E310">
        <f t="shared" si="133"/>
        <v>-0.86762786078654275</v>
      </c>
      <c r="F310">
        <f t="shared" si="134"/>
        <v>7.5903965419917929</v>
      </c>
      <c r="G310">
        <f t="shared" si="127"/>
        <v>-0.85712541464916447</v>
      </c>
      <c r="H310">
        <f t="shared" si="128"/>
        <v>7.5596394717419955</v>
      </c>
      <c r="I310">
        <f t="shared" si="129"/>
        <v>-0.82967587807658383</v>
      </c>
      <c r="J310">
        <f t="shared" si="119"/>
        <v>-8.2967587807658387E-3</v>
      </c>
      <c r="K310">
        <f t="shared" si="120"/>
        <v>7.5596394717419954E-2</v>
      </c>
      <c r="L310">
        <f t="shared" si="135"/>
        <v>-2.4326330857124101</v>
      </c>
      <c r="M310">
        <f t="shared" si="122"/>
        <v>-0.75903965419917918</v>
      </c>
      <c r="N310">
        <f t="shared" si="136"/>
        <v>-0.65104439430286976</v>
      </c>
      <c r="O310">
        <f t="shared" si="124"/>
        <v>0.34895560569713024</v>
      </c>
      <c r="P310">
        <f t="shared" si="125"/>
        <v>3.4895560569713027</v>
      </c>
      <c r="Q310">
        <f t="shared" si="130"/>
        <v>0.37638905240651621</v>
      </c>
      <c r="R310">
        <f t="shared" si="137"/>
        <v>3.8659451093778188</v>
      </c>
      <c r="AE310">
        <f>AE309+AQ309</f>
        <v>-0.80784703811000014</v>
      </c>
      <c r="AF310">
        <f>AF309+AR309</f>
        <v>-0.80425836136587914</v>
      </c>
      <c r="AG310">
        <f t="shared" si="114"/>
        <v>7.2280103304402434</v>
      </c>
      <c r="AH310">
        <f>AE310+AF310*$B$5/2</f>
        <v>-0.81186832991682956</v>
      </c>
      <c r="AI310">
        <f>AF310+AG310*$B$5/2</f>
        <v>-0.76811830971367789</v>
      </c>
      <c r="AJ310">
        <f t="shared" si="115"/>
        <v>7.2014355764215487</v>
      </c>
      <c r="AK310">
        <f>AH310+AJ310*$B$5/2</f>
        <v>-0.77586115203472183</v>
      </c>
      <c r="AL310">
        <f>AI310+AJ310*$B$5/2</f>
        <v>-0.73211113183157017</v>
      </c>
      <c r="AM310">
        <f t="shared" si="116"/>
        <v>6.9491408268046015</v>
      </c>
      <c r="AN310">
        <f>AK310+AL310*$B$5/2</f>
        <v>-0.77952170769387974</v>
      </c>
      <c r="AO310">
        <f>AL310+AM310*$B$5/2</f>
        <v>-0.69736542769754717</v>
      </c>
      <c r="AP310">
        <f t="shared" si="117"/>
        <v>6.9779546293709958</v>
      </c>
      <c r="AQ310">
        <f>(AF310+AI310*2+2*AL310+AO310)/6*$B$5</f>
        <v>-7.5034711202565376E-3</v>
      </c>
      <c r="AR310">
        <f>(AG310+2*AJ310+2*AM310+AP310)/6*$B$5</f>
        <v>7.0845196277105907E-2</v>
      </c>
      <c r="AS310">
        <f>AE310-RADIANS(90)</f>
        <v>-2.3786433649048968</v>
      </c>
      <c r="AT310">
        <f t="shared" si="105"/>
        <v>-0.72280103304402432</v>
      </c>
      <c r="AU310">
        <f t="shared" si="106"/>
        <v>-0.69105619643448046</v>
      </c>
      <c r="AV310">
        <f t="shared" si="107"/>
        <v>0.30894380356551954</v>
      </c>
      <c r="AW310">
        <f t="shared" si="108"/>
        <v>3.0894380356551956</v>
      </c>
      <c r="AX310">
        <f>$B$1*($B$3*AF310)^2/2</f>
        <v>0.3234157559134645</v>
      </c>
      <c r="AY310">
        <f t="shared" si="109"/>
        <v>3.4128537915686601</v>
      </c>
      <c r="AZ310">
        <f t="shared" si="118"/>
        <v>3.0299999999999794</v>
      </c>
    </row>
    <row r="311" spans="3:52" x14ac:dyDescent="0.25">
      <c r="C311">
        <f t="shared" si="131"/>
        <v>3.0199999999999796</v>
      </c>
      <c r="D311">
        <f t="shared" si="132"/>
        <v>-0.87013351769827951</v>
      </c>
      <c r="E311">
        <f t="shared" si="133"/>
        <v>-0.79203146606912278</v>
      </c>
      <c r="F311">
        <f t="shared" si="134"/>
        <v>7.6441502596878959</v>
      </c>
      <c r="G311">
        <f t="shared" si="127"/>
        <v>-0.86579691624785926</v>
      </c>
      <c r="H311">
        <f t="shared" si="128"/>
        <v>7.6161193374739007</v>
      </c>
      <c r="I311">
        <f t="shared" si="129"/>
        <v>-0.75381071477068329</v>
      </c>
      <c r="J311">
        <f t="shared" si="119"/>
        <v>-7.5381071477068334E-3</v>
      </c>
      <c r="K311">
        <f t="shared" si="120"/>
        <v>7.6161193374739006E-2</v>
      </c>
      <c r="L311">
        <f t="shared" si="135"/>
        <v>-2.440929844493176</v>
      </c>
      <c r="M311">
        <f t="shared" si="122"/>
        <v>-0.76441502596878952</v>
      </c>
      <c r="N311">
        <f t="shared" si="136"/>
        <v>-0.64472449005225085</v>
      </c>
      <c r="O311">
        <f t="shared" si="124"/>
        <v>0.35527550994774915</v>
      </c>
      <c r="P311">
        <f t="shared" si="125"/>
        <v>3.5527550994774915</v>
      </c>
      <c r="Q311">
        <f t="shared" si="130"/>
        <v>0.31365692162180198</v>
      </c>
      <c r="R311">
        <f t="shared" si="137"/>
        <v>3.8664120210992934</v>
      </c>
      <c r="AE311">
        <f>AE310+AQ310</f>
        <v>-0.81535050923025665</v>
      </c>
      <c r="AF311">
        <f>AF310+AR310</f>
        <v>-0.73341316508877319</v>
      </c>
      <c r="AG311">
        <f t="shared" si="114"/>
        <v>7.2796595709428615</v>
      </c>
      <c r="AH311">
        <f>AE311+AF311*$B$5/2</f>
        <v>-0.8190175750557005</v>
      </c>
      <c r="AI311">
        <f>AF311+AG311*$B$5/2</f>
        <v>-0.69701486723405892</v>
      </c>
      <c r="AJ311">
        <f t="shared" si="115"/>
        <v>7.2557412005202</v>
      </c>
      <c r="AK311">
        <f>AH311+AJ311*$B$5/2</f>
        <v>-0.78273886905309953</v>
      </c>
      <c r="AL311">
        <f>AI311+AJ311*$B$5/2</f>
        <v>-0.66073616123145795</v>
      </c>
      <c r="AM311">
        <f t="shared" si="116"/>
        <v>7.0033104094899219</v>
      </c>
      <c r="AN311">
        <f>AK311+AL311*$B$5/2</f>
        <v>-0.78604254985925681</v>
      </c>
      <c r="AO311">
        <f>AL311+AM311*$B$5/2</f>
        <v>-0.62571960918400837</v>
      </c>
      <c r="AP311">
        <f t="shared" si="117"/>
        <v>7.0293931429548664</v>
      </c>
      <c r="AQ311">
        <f>(AF311+AI311*2+2*AL311+AO311)/6*$B$5</f>
        <v>-6.7910580520063593E-3</v>
      </c>
      <c r="AR311">
        <f>(AG311+2*AJ311+2*AM311+AP311)/6*$B$5</f>
        <v>7.1378593223196618E-2</v>
      </c>
      <c r="AS311">
        <f>AE311-RADIANS(90)</f>
        <v>-2.3861468360251532</v>
      </c>
      <c r="AT311">
        <f t="shared" si="105"/>
        <v>-0.72796595709428602</v>
      </c>
      <c r="AU311">
        <f t="shared" si="106"/>
        <v>-0.68561327679078687</v>
      </c>
      <c r="AV311">
        <f t="shared" si="107"/>
        <v>0.31438672320921313</v>
      </c>
      <c r="AW311">
        <f t="shared" si="108"/>
        <v>3.1438672320921315</v>
      </c>
      <c r="AX311">
        <f>$B$1*($B$3*AF311)^2/2</f>
        <v>0.26894743536276605</v>
      </c>
      <c r="AY311">
        <f t="shared" si="109"/>
        <v>3.4128146674548976</v>
      </c>
      <c r="AZ311">
        <f t="shared" si="118"/>
        <v>3.0399999999999792</v>
      </c>
    </row>
    <row r="312" spans="3:52" x14ac:dyDescent="0.25">
      <c r="C312">
        <f t="shared" si="131"/>
        <v>3.0299999999999794</v>
      </c>
      <c r="D312">
        <f t="shared" si="132"/>
        <v>-0.87767162484598638</v>
      </c>
      <c r="E312">
        <f t="shared" si="133"/>
        <v>-0.71587027269438375</v>
      </c>
      <c r="F312">
        <f t="shared" si="134"/>
        <v>7.6925326413162409</v>
      </c>
      <c r="G312">
        <f t="shared" si="127"/>
        <v>-0.87371286906175138</v>
      </c>
      <c r="H312">
        <f t="shared" si="128"/>
        <v>7.667178197794799</v>
      </c>
      <c r="I312">
        <f t="shared" si="129"/>
        <v>-0.67740760948780254</v>
      </c>
      <c r="J312">
        <f t="shared" si="119"/>
        <v>-6.774076094878026E-3</v>
      </c>
      <c r="K312">
        <f t="shared" si="120"/>
        <v>7.6671781977947995E-2</v>
      </c>
      <c r="L312">
        <f t="shared" si="135"/>
        <v>-2.4484679516408829</v>
      </c>
      <c r="M312">
        <f t="shared" si="122"/>
        <v>-0.76925326413162398</v>
      </c>
      <c r="N312">
        <f t="shared" si="136"/>
        <v>-0.63894398473014979</v>
      </c>
      <c r="O312">
        <f t="shared" si="124"/>
        <v>0.36105601526985021</v>
      </c>
      <c r="P312">
        <f t="shared" si="125"/>
        <v>3.6105601526985023</v>
      </c>
      <c r="Q312">
        <f t="shared" si="130"/>
        <v>0.25623512366376566</v>
      </c>
      <c r="R312">
        <f t="shared" si="137"/>
        <v>3.8667952763622679</v>
      </c>
      <c r="AE312">
        <f>AE311+AQ311</f>
        <v>-0.82214156728226295</v>
      </c>
      <c r="AF312">
        <f>AF311+AR311</f>
        <v>-0.66203457186557657</v>
      </c>
      <c r="AG312">
        <f t="shared" si="114"/>
        <v>7.3260517459667582</v>
      </c>
      <c r="AH312">
        <f>AE312+AF312*$B$5/2</f>
        <v>-0.82545174014159084</v>
      </c>
      <c r="AI312">
        <f>AF312+AG312*$B$5/2</f>
        <v>-0.62540431313574274</v>
      </c>
      <c r="AJ312">
        <f t="shared" si="115"/>
        <v>7.3047524586726276</v>
      </c>
      <c r="AK312">
        <f>AH312+AJ312*$B$5/2</f>
        <v>-0.78892797784822766</v>
      </c>
      <c r="AL312">
        <f>AI312+AJ312*$B$5/2</f>
        <v>-0.58888055084237956</v>
      </c>
      <c r="AM312">
        <f t="shared" si="116"/>
        <v>7.0522387806500682</v>
      </c>
      <c r="AN312">
        <f>AK312+AL312*$B$5/2</f>
        <v>-0.79187238060243959</v>
      </c>
      <c r="AO312">
        <f>AL312+AM312*$B$5/2</f>
        <v>-0.55361935693912923</v>
      </c>
      <c r="AP312">
        <f t="shared" si="117"/>
        <v>7.0756228438451103</v>
      </c>
      <c r="AQ312">
        <f>(AF312+AI312*2+2*AL312+AO312)/6*$B$5</f>
        <v>-6.0737060946015843E-3</v>
      </c>
      <c r="AR312">
        <f>(AG312+2*AJ312+2*AM312+AP312)/6*$B$5</f>
        <v>7.1859428447428764E-2</v>
      </c>
      <c r="AS312">
        <f>AE312-RADIANS(90)</f>
        <v>-2.3929378940771597</v>
      </c>
      <c r="AT312">
        <f t="shared" si="105"/>
        <v>-0.73260517459667596</v>
      </c>
      <c r="AU312">
        <f t="shared" si="106"/>
        <v>-0.68065384605846013</v>
      </c>
      <c r="AV312">
        <f t="shared" si="107"/>
        <v>0.31934615394153987</v>
      </c>
      <c r="AW312">
        <f t="shared" si="108"/>
        <v>3.1934615394153987</v>
      </c>
      <c r="AX312">
        <f>$B$1*($B$3*AF312)^2/2</f>
        <v>0.21914488717261862</v>
      </c>
      <c r="AY312">
        <f t="shared" si="109"/>
        <v>3.4126064265880172</v>
      </c>
      <c r="AZ312">
        <f t="shared" si="118"/>
        <v>3.049999999999979</v>
      </c>
    </row>
    <row r="313" spans="3:52" x14ac:dyDescent="0.25">
      <c r="C313">
        <f t="shared" si="131"/>
        <v>3.0399999999999792</v>
      </c>
      <c r="D313">
        <f t="shared" si="132"/>
        <v>-0.88444570094086439</v>
      </c>
      <c r="E313">
        <f t="shared" si="133"/>
        <v>-0.63919849071643575</v>
      </c>
      <c r="F313">
        <f t="shared" si="134"/>
        <v>7.7356383648152285</v>
      </c>
      <c r="G313">
        <f t="shared" si="127"/>
        <v>-0.88086761729956853</v>
      </c>
      <c r="H313">
        <f t="shared" si="128"/>
        <v>7.7129139209416557</v>
      </c>
      <c r="I313">
        <f t="shared" si="129"/>
        <v>-0.60052029889235958</v>
      </c>
      <c r="J313">
        <f t="shared" si="119"/>
        <v>-6.0052029889235961E-3</v>
      </c>
      <c r="K313">
        <f t="shared" si="120"/>
        <v>7.7129139209416553E-2</v>
      </c>
      <c r="L313">
        <f t="shared" si="135"/>
        <v>-2.4552420277357609</v>
      </c>
      <c r="M313">
        <f t="shared" si="122"/>
        <v>-0.77356383648152283</v>
      </c>
      <c r="N313">
        <f t="shared" si="136"/>
        <v>-0.6337183845273765</v>
      </c>
      <c r="O313">
        <f t="shared" si="124"/>
        <v>0.3662816154726235</v>
      </c>
      <c r="P313">
        <f t="shared" si="125"/>
        <v>3.6628161547262348</v>
      </c>
      <c r="Q313">
        <f t="shared" si="130"/>
        <v>0.20428735526708469</v>
      </c>
      <c r="R313">
        <f t="shared" si="137"/>
        <v>3.8671035099933193</v>
      </c>
      <c r="AE313">
        <f>AE312+AQ312</f>
        <v>-0.82821527337686451</v>
      </c>
      <c r="AF313">
        <f>AF312+AR312</f>
        <v>-0.59017514341814781</v>
      </c>
      <c r="AG313">
        <f t="shared" si="114"/>
        <v>7.3672572776576377</v>
      </c>
      <c r="AH313">
        <f>AE313+AF313*$B$5/2</f>
        <v>-0.83116614909395525</v>
      </c>
      <c r="AI313">
        <f>AF313+AG313*$B$5/2</f>
        <v>-0.55333885702985963</v>
      </c>
      <c r="AJ313">
        <f t="shared" si="115"/>
        <v>7.3485423870660984</v>
      </c>
      <c r="AK313">
        <f>AH313+AJ313*$B$5/2</f>
        <v>-0.79442343715862473</v>
      </c>
      <c r="AL313">
        <f>AI313+AJ313*$B$5/2</f>
        <v>-0.51659614509452911</v>
      </c>
      <c r="AM313">
        <f t="shared" si="116"/>
        <v>7.0959832661219338</v>
      </c>
      <c r="AN313">
        <f>AK313+AL313*$B$5/2</f>
        <v>-0.79700641788409743</v>
      </c>
      <c r="AO313">
        <f>AL313+AM313*$B$5/2</f>
        <v>-0.48111622876391946</v>
      </c>
      <c r="AP313">
        <f t="shared" si="117"/>
        <v>7.1166989278259507</v>
      </c>
      <c r="AQ313">
        <f>(AF313+AI313*2+2*AL313+AO313)/6*$B$5</f>
        <v>-5.3519356273847418E-3</v>
      </c>
      <c r="AR313">
        <f>(AG313+2*AJ313+2*AM313+AP313)/6*$B$5</f>
        <v>7.2288345853099428E-2</v>
      </c>
      <c r="AS313">
        <f>AE313-RADIANS(90)</f>
        <v>-2.399011600171761</v>
      </c>
      <c r="AT313">
        <f t="shared" si="105"/>
        <v>-0.73672572776576362</v>
      </c>
      <c r="AU313">
        <f t="shared" si="106"/>
        <v>-0.67619169031274395</v>
      </c>
      <c r="AV313">
        <f t="shared" si="107"/>
        <v>0.32380830968725605</v>
      </c>
      <c r="AW313">
        <f t="shared" si="108"/>
        <v>3.2380830968725602</v>
      </c>
      <c r="AX313">
        <f>$B$1*($B$3*AF313)^2/2</f>
        <v>0.17415334995431567</v>
      </c>
      <c r="AY313">
        <f t="shared" si="109"/>
        <v>3.412236446826876</v>
      </c>
      <c r="AZ313">
        <f t="shared" si="118"/>
        <v>3.0599999999999787</v>
      </c>
    </row>
    <row r="314" spans="3:52" x14ac:dyDescent="0.25">
      <c r="C314">
        <f t="shared" si="131"/>
        <v>3.049999999999979</v>
      </c>
      <c r="D314">
        <f t="shared" si="132"/>
        <v>-0.89045090392978798</v>
      </c>
      <c r="E314">
        <f t="shared" si="133"/>
        <v>-0.5620693515070192</v>
      </c>
      <c r="F314">
        <f t="shared" si="134"/>
        <v>7.7735547287852604</v>
      </c>
      <c r="G314">
        <f t="shared" si="127"/>
        <v>-0.8872560476983995</v>
      </c>
      <c r="H314">
        <f t="shared" si="128"/>
        <v>7.7534174772381572</v>
      </c>
      <c r="I314">
        <f t="shared" si="129"/>
        <v>-0.52320157786309285</v>
      </c>
      <c r="J314">
        <f t="shared" si="119"/>
        <v>-5.2320157786309284E-3</v>
      </c>
      <c r="K314">
        <f t="shared" si="120"/>
        <v>7.7534174772381573E-2</v>
      </c>
      <c r="L314">
        <f t="shared" si="135"/>
        <v>-2.4612472307246844</v>
      </c>
      <c r="M314">
        <f t="shared" si="122"/>
        <v>-0.77735547287852591</v>
      </c>
      <c r="N314">
        <f t="shared" si="136"/>
        <v>-0.62906157789663431</v>
      </c>
      <c r="O314">
        <f t="shared" si="124"/>
        <v>0.37093842210336569</v>
      </c>
      <c r="P314">
        <f t="shared" si="125"/>
        <v>3.7093842210336572</v>
      </c>
      <c r="Q314">
        <f t="shared" si="130"/>
        <v>0.15796097795176056</v>
      </c>
      <c r="R314">
        <f t="shared" si="137"/>
        <v>3.8673451989854177</v>
      </c>
      <c r="AE314">
        <f>AE313+AQ313</f>
        <v>-0.8335672090042493</v>
      </c>
      <c r="AF314">
        <f>AF313+AR313</f>
        <v>-0.51788679756504841</v>
      </c>
      <c r="AG314">
        <f t="shared" si="114"/>
        <v>7.4033409381628692</v>
      </c>
      <c r="AH314">
        <f>AE314+AF314*$B$5/2</f>
        <v>-0.83615664299207459</v>
      </c>
      <c r="AI314">
        <f>AF314+AG314*$B$5/2</f>
        <v>-0.48087009287423405</v>
      </c>
      <c r="AJ314">
        <f t="shared" si="115"/>
        <v>7.3871787492997933</v>
      </c>
      <c r="AK314">
        <f>AH314+AJ314*$B$5/2</f>
        <v>-0.79922074924557562</v>
      </c>
      <c r="AL314">
        <f>AI314+AJ314*$B$5/2</f>
        <v>-0.44393419912773507</v>
      </c>
      <c r="AM314">
        <f t="shared" si="116"/>
        <v>7.1345972812997864</v>
      </c>
      <c r="AN314">
        <f>AK314+AL314*$B$5/2</f>
        <v>-0.80144042024121431</v>
      </c>
      <c r="AO314">
        <f>AL314+AM314*$B$5/2</f>
        <v>-0.40826121272123617</v>
      </c>
      <c r="AP314">
        <f t="shared" si="117"/>
        <v>7.1526723096643474</v>
      </c>
      <c r="AQ314">
        <f>(AF314+AI314*2+2*AL314+AO314)/6*$B$5</f>
        <v>-4.6262609904837047E-3</v>
      </c>
      <c r="AR314">
        <f>(AG314+2*AJ314+2*AM314+AP314)/6*$B$5</f>
        <v>7.2665942181710616E-2</v>
      </c>
      <c r="AS314">
        <f>AE314-RADIANS(90)</f>
        <v>-2.404363535799146</v>
      </c>
      <c r="AT314">
        <f t="shared" si="105"/>
        <v>-0.7403340938162869</v>
      </c>
      <c r="AU314">
        <f t="shared" si="106"/>
        <v>-0.67223911633675204</v>
      </c>
      <c r="AV314">
        <f t="shared" si="107"/>
        <v>0.32776088366324796</v>
      </c>
      <c r="AW314">
        <f t="shared" si="108"/>
        <v>3.2776088366324796</v>
      </c>
      <c r="AX314">
        <f>$B$1*($B$3*AF314)^2/2</f>
        <v>0.1341033675460907</v>
      </c>
      <c r="AY314">
        <f t="shared" si="109"/>
        <v>3.4117122041785701</v>
      </c>
      <c r="AZ314">
        <f t="shared" si="118"/>
        <v>3.0699999999999785</v>
      </c>
    </row>
    <row r="315" spans="3:52" x14ac:dyDescent="0.25">
      <c r="C315">
        <f t="shared" si="131"/>
        <v>3.0599999999999787</v>
      </c>
      <c r="D315">
        <f t="shared" si="132"/>
        <v>-0.89568291970841896</v>
      </c>
      <c r="E315">
        <f t="shared" si="133"/>
        <v>-0.48453517673463764</v>
      </c>
      <c r="F315">
        <f t="shared" si="134"/>
        <v>7.8063607832815958</v>
      </c>
      <c r="G315">
        <f t="shared" si="127"/>
        <v>-0.89287357981346116</v>
      </c>
      <c r="H315">
        <f t="shared" si="128"/>
        <v>7.7887720241397691</v>
      </c>
      <c r="I315">
        <f t="shared" si="129"/>
        <v>-0.44550337281822966</v>
      </c>
      <c r="J315">
        <f t="shared" si="119"/>
        <v>-4.4550337281822963E-3</v>
      </c>
      <c r="K315">
        <f t="shared" si="120"/>
        <v>7.7887720241397687E-2</v>
      </c>
      <c r="L315">
        <f t="shared" si="135"/>
        <v>-2.4664792465033156</v>
      </c>
      <c r="M315">
        <f t="shared" si="122"/>
        <v>-0.78063607832815973</v>
      </c>
      <c r="N315">
        <f t="shared" si="136"/>
        <v>-0.62498585040977639</v>
      </c>
      <c r="O315">
        <f t="shared" si="124"/>
        <v>0.37501414959022361</v>
      </c>
      <c r="P315">
        <f t="shared" si="125"/>
        <v>3.7501414959022359</v>
      </c>
      <c r="Q315">
        <f t="shared" si="130"/>
        <v>0.11738716874663327</v>
      </c>
      <c r="R315">
        <f t="shared" si="137"/>
        <v>3.8675286646488694</v>
      </c>
      <c r="AE315">
        <f>AE314+AQ314</f>
        <v>-0.83819346999473299</v>
      </c>
      <c r="AF315">
        <f>AF314+AR314</f>
        <v>-0.44522085538333778</v>
      </c>
      <c r="AG315">
        <f t="shared" si="114"/>
        <v>7.4343611391449462</v>
      </c>
      <c r="AH315">
        <f>AE315+AF315*$B$5/2</f>
        <v>-0.84041957427164971</v>
      </c>
      <c r="AI315">
        <f>AF315+AG315*$B$5/2</f>
        <v>-0.40804904968761302</v>
      </c>
      <c r="AJ315">
        <f t="shared" si="115"/>
        <v>7.4207232865578305</v>
      </c>
      <c r="AK315">
        <f>AH315+AJ315*$B$5/2</f>
        <v>-0.80331595783886056</v>
      </c>
      <c r="AL315">
        <f>AI315+AJ315*$B$5/2</f>
        <v>-0.37094543325482388</v>
      </c>
      <c r="AM315">
        <f t="shared" si="116"/>
        <v>7.1681296392491483</v>
      </c>
      <c r="AN315">
        <f>AK315+AL315*$B$5/2</f>
        <v>-0.80517068500513467</v>
      </c>
      <c r="AO315">
        <f>AL315+AM315*$B$5/2</f>
        <v>-0.3351047850585781</v>
      </c>
      <c r="AP315">
        <f t="shared" si="117"/>
        <v>7.183588968099909</v>
      </c>
      <c r="AQ315">
        <f>(AF315+AI315*2+2*AL315+AO315)/6*$B$5</f>
        <v>-3.8971910105446497E-3</v>
      </c>
      <c r="AR315">
        <f>(AG315+2*AJ315+2*AM315+AP315)/6*$B$5</f>
        <v>7.2992759931431367E-2</v>
      </c>
      <c r="AS315">
        <f>AE315-RADIANS(90)</f>
        <v>-2.4089897967896294</v>
      </c>
      <c r="AT315">
        <f t="shared" si="105"/>
        <v>-0.74343611391449449</v>
      </c>
      <c r="AU315">
        <f t="shared" si="106"/>
        <v>-0.66880695609997565</v>
      </c>
      <c r="AV315">
        <f t="shared" si="107"/>
        <v>0.33119304390002435</v>
      </c>
      <c r="AW315">
        <f t="shared" si="108"/>
        <v>3.3119304390002435</v>
      </c>
      <c r="AX315">
        <f>$B$1*($B$3*AF315)^2/2</f>
        <v>9.9110805034135482E-2</v>
      </c>
      <c r="AY315">
        <f t="shared" si="109"/>
        <v>3.4110412440343789</v>
      </c>
      <c r="AZ315">
        <f t="shared" si="118"/>
        <v>3.0799999999999783</v>
      </c>
    </row>
    <row r="316" spans="3:52" x14ac:dyDescent="0.25">
      <c r="C316">
        <f t="shared" si="131"/>
        <v>3.0699999999999785</v>
      </c>
      <c r="D316">
        <f t="shared" si="132"/>
        <v>-0.9001379534366013</v>
      </c>
      <c r="E316">
        <f t="shared" si="133"/>
        <v>-0.40664745649323997</v>
      </c>
      <c r="F316">
        <f t="shared" si="134"/>
        <v>7.834126554047538</v>
      </c>
      <c r="G316">
        <f t="shared" si="127"/>
        <v>-0.89771615699088514</v>
      </c>
      <c r="H316">
        <f t="shared" si="128"/>
        <v>7.8190520838943698</v>
      </c>
      <c r="I316">
        <f t="shared" si="129"/>
        <v>-0.36747682372300228</v>
      </c>
      <c r="J316">
        <f t="shared" si="119"/>
        <v>-3.6747682372300227E-3</v>
      </c>
      <c r="K316">
        <f t="shared" si="120"/>
        <v>7.8190520838943706E-2</v>
      </c>
      <c r="L316">
        <f t="shared" si="135"/>
        <v>-2.4709342802314977</v>
      </c>
      <c r="M316">
        <f t="shared" si="122"/>
        <v>-0.78341265540475369</v>
      </c>
      <c r="N316">
        <f t="shared" si="136"/>
        <v>-0.62150189971686554</v>
      </c>
      <c r="O316">
        <f t="shared" si="124"/>
        <v>0.37849810028313446</v>
      </c>
      <c r="P316">
        <f t="shared" si="125"/>
        <v>3.7849810028313446</v>
      </c>
      <c r="Q316">
        <f t="shared" si="130"/>
        <v>8.268107693621074E-2</v>
      </c>
      <c r="R316">
        <f t="shared" si="137"/>
        <v>3.8676620797675554</v>
      </c>
      <c r="AE316">
        <f>AE315+AQ315</f>
        <v>-0.84209066100527763</v>
      </c>
      <c r="AF316">
        <f>AF315+AR315</f>
        <v>-0.37222809545190638</v>
      </c>
      <c r="AG316">
        <f t="shared" si="114"/>
        <v>7.4603693009067182</v>
      </c>
      <c r="AH316">
        <f>AE316+AF316*$B$5/2</f>
        <v>-0.84395180148253712</v>
      </c>
      <c r="AI316">
        <f>AF316+AG316*$B$5/2</f>
        <v>-0.33492624894737277</v>
      </c>
      <c r="AJ316">
        <f t="shared" si="115"/>
        <v>7.4492310464720504</v>
      </c>
      <c r="AK316">
        <f>AH316+AJ316*$B$5/2</f>
        <v>-0.80670564625017682</v>
      </c>
      <c r="AL316">
        <f>AI316+AJ316*$B$5/2</f>
        <v>-0.29768009371501253</v>
      </c>
      <c r="AM316">
        <f t="shared" si="116"/>
        <v>7.1966239287178233</v>
      </c>
      <c r="AN316">
        <f>AK316+AL316*$B$5/2</f>
        <v>-0.80819404671875184</v>
      </c>
      <c r="AO316">
        <f>AL316+AM316*$B$5/2</f>
        <v>-0.26169697407142339</v>
      </c>
      <c r="AP316">
        <f t="shared" si="117"/>
        <v>7.2094893619311939</v>
      </c>
      <c r="AQ316">
        <f>(AF316+AI316*2+2*AL316+AO316)/6*$B$5</f>
        <v>-3.1652295914135005E-3</v>
      </c>
      <c r="AR316">
        <f>(AG316+2*AJ316+2*AM316+AP316)/6*$B$5</f>
        <v>7.3269281022029439E-2</v>
      </c>
      <c r="AS316">
        <f>AE316-RADIANS(90)</f>
        <v>-2.4128869878001744</v>
      </c>
      <c r="AT316">
        <f t="shared" si="105"/>
        <v>-0.74603693009067196</v>
      </c>
      <c r="AU316">
        <f t="shared" si="106"/>
        <v>-0.66590457194772723</v>
      </c>
      <c r="AV316">
        <f t="shared" si="107"/>
        <v>0.33409542805227277</v>
      </c>
      <c r="AW316">
        <f t="shared" si="108"/>
        <v>3.3409542805227277</v>
      </c>
      <c r="AX316">
        <f>$B$1*($B$3*AF316)^2/2</f>
        <v>6.9276877521876765E-2</v>
      </c>
      <c r="AY316">
        <f t="shared" si="109"/>
        <v>3.4102311580446045</v>
      </c>
      <c r="AZ316">
        <f t="shared" si="118"/>
        <v>3.0899999999999781</v>
      </c>
    </row>
    <row r="317" spans="3:52" x14ac:dyDescent="0.25">
      <c r="C317">
        <f t="shared" si="131"/>
        <v>3.0799999999999783</v>
      </c>
      <c r="D317">
        <f t="shared" si="132"/>
        <v>-0.90381272167383131</v>
      </c>
      <c r="E317">
        <f t="shared" si="133"/>
        <v>-0.32845693565429623</v>
      </c>
      <c r="F317">
        <f t="shared" si="134"/>
        <v>7.8569123613941638</v>
      </c>
      <c r="G317">
        <f t="shared" si="127"/>
        <v>-0.90178023811487273</v>
      </c>
      <c r="H317">
        <f t="shared" si="128"/>
        <v>7.844322815228681</v>
      </c>
      <c r="I317">
        <f t="shared" si="129"/>
        <v>-0.28917237384732541</v>
      </c>
      <c r="J317">
        <f t="shared" si="119"/>
        <v>-2.891723738473254E-3</v>
      </c>
      <c r="K317">
        <f t="shared" si="120"/>
        <v>7.8443228152286812E-2</v>
      </c>
      <c r="L317">
        <f t="shared" si="135"/>
        <v>-2.4746090484687278</v>
      </c>
      <c r="M317">
        <f t="shared" si="122"/>
        <v>-0.78569123613941627</v>
      </c>
      <c r="N317">
        <f t="shared" si="136"/>
        <v>-0.61861884990171123</v>
      </c>
      <c r="O317">
        <f t="shared" si="124"/>
        <v>0.38138115009828877</v>
      </c>
      <c r="P317">
        <f t="shared" si="125"/>
        <v>3.8138115009828875</v>
      </c>
      <c r="Q317">
        <f t="shared" si="130"/>
        <v>5.3941979289705247E-2</v>
      </c>
      <c r="R317">
        <f t="shared" si="137"/>
        <v>3.8677534802725928</v>
      </c>
      <c r="AE317">
        <f>AE316+AQ316</f>
        <v>-0.84525589059669115</v>
      </c>
      <c r="AF317">
        <f>AF316+AR316</f>
        <v>-0.29895881442987693</v>
      </c>
      <c r="AG317">
        <f t="shared" si="114"/>
        <v>7.4814093027849129</v>
      </c>
      <c r="AH317">
        <f>AE317+AF317*$B$5/2</f>
        <v>-0.84675068466884051</v>
      </c>
      <c r="AI317">
        <f>AF317+AG317*$B$5/2</f>
        <v>-0.26155176791595236</v>
      </c>
      <c r="AJ317">
        <f t="shared" si="115"/>
        <v>7.4727497925068196</v>
      </c>
      <c r="AK317">
        <f>AH317+AJ317*$B$5/2</f>
        <v>-0.80938693570630638</v>
      </c>
      <c r="AL317">
        <f>AI317+AJ317*$B$5/2</f>
        <v>-0.22418801895341828</v>
      </c>
      <c r="AM317">
        <f t="shared" si="116"/>
        <v>7.2201179647435438</v>
      </c>
      <c r="AN317">
        <f>AK317+AL317*$B$5/2</f>
        <v>-0.81050787580107342</v>
      </c>
      <c r="AO317">
        <f>AL317+AM317*$B$5/2</f>
        <v>-0.18808742912970056</v>
      </c>
      <c r="AP317">
        <f t="shared" si="117"/>
        <v>7.2304079197047209</v>
      </c>
      <c r="AQ317">
        <f>(AF317+AI317*2+2*AL317+AO317)/6*$B$5</f>
        <v>-2.4308763621638642E-3</v>
      </c>
      <c r="AR317">
        <f>(AG317+2*AJ317+2*AM317+AP317)/6*$B$5</f>
        <v>7.3495921228317274E-2</v>
      </c>
      <c r="AS317">
        <f>AE317-RADIANS(90)</f>
        <v>-2.4160522173915879</v>
      </c>
      <c r="AT317">
        <f t="shared" si="105"/>
        <v>-0.74814093027849138</v>
      </c>
      <c r="AU317">
        <f t="shared" si="106"/>
        <v>-0.66353986198421677</v>
      </c>
      <c r="AV317">
        <f t="shared" si="107"/>
        <v>0.33646013801578323</v>
      </c>
      <c r="AW317">
        <f t="shared" si="108"/>
        <v>3.3646013801578323</v>
      </c>
      <c r="AX317">
        <f>$B$1*($B$3*AF317)^2/2</f>
        <v>4.4688186362658797E-2</v>
      </c>
      <c r="AY317">
        <f t="shared" si="109"/>
        <v>3.4092895665204912</v>
      </c>
      <c r="AZ317">
        <f t="shared" si="118"/>
        <v>3.0999999999999779</v>
      </c>
    </row>
    <row r="318" spans="3:52" x14ac:dyDescent="0.25">
      <c r="C318">
        <f t="shared" si="131"/>
        <v>3.0899999999999781</v>
      </c>
      <c r="D318">
        <f t="shared" si="132"/>
        <v>-0.90670444541230455</v>
      </c>
      <c r="E318">
        <f t="shared" si="133"/>
        <v>-0.25001370750200941</v>
      </c>
      <c r="F318">
        <f t="shared" si="134"/>
        <v>7.8747682346086281</v>
      </c>
      <c r="G318">
        <f t="shared" si="127"/>
        <v>-0.90506279021134139</v>
      </c>
      <c r="H318">
        <f t="shared" si="128"/>
        <v>7.8646393801047099</v>
      </c>
      <c r="I318">
        <f t="shared" si="129"/>
        <v>-0.21063986632896625</v>
      </c>
      <c r="J318">
        <f t="shared" si="119"/>
        <v>-2.1063986632896626E-3</v>
      </c>
      <c r="K318">
        <f t="shared" si="120"/>
        <v>7.8646393801047099E-2</v>
      </c>
      <c r="L318">
        <f t="shared" si="135"/>
        <v>-2.4775007722072013</v>
      </c>
      <c r="M318">
        <f t="shared" si="122"/>
        <v>-0.78747682346086278</v>
      </c>
      <c r="N318">
        <f t="shared" si="136"/>
        <v>-0.61634426460541436</v>
      </c>
      <c r="O318">
        <f t="shared" si="124"/>
        <v>0.38365573539458564</v>
      </c>
      <c r="P318">
        <f t="shared" si="125"/>
        <v>3.8365573539458566</v>
      </c>
      <c r="Q318">
        <f t="shared" si="130"/>
        <v>3.125342696945016E-2</v>
      </c>
      <c r="R318">
        <f t="shared" si="137"/>
        <v>3.8678107809153066</v>
      </c>
      <c r="AE318">
        <f>AE317+AQ317</f>
        <v>-0.84768676695885503</v>
      </c>
      <c r="AF318">
        <f>AF317+AR317</f>
        <v>-0.22546289320155966</v>
      </c>
      <c r="AG318">
        <f t="shared" si="114"/>
        <v>7.4975170161468041</v>
      </c>
      <c r="AH318">
        <f>AE318+AF318*$B$5/2</f>
        <v>-0.84881408142486281</v>
      </c>
      <c r="AI318">
        <f>AF318+AG318*$B$5/2</f>
        <v>-0.18797530812082563</v>
      </c>
      <c r="AJ318">
        <f t="shared" si="115"/>
        <v>7.4913194953507434</v>
      </c>
      <c r="AK318">
        <f>AH318+AJ318*$B$5/2</f>
        <v>-0.81135748394810914</v>
      </c>
      <c r="AL318">
        <f>AI318+AJ318*$B$5/2</f>
        <v>-0.15051871064407191</v>
      </c>
      <c r="AM318">
        <f t="shared" si="116"/>
        <v>7.2386433141594448</v>
      </c>
      <c r="AN318">
        <f>AK318+AL318*$B$5/2</f>
        <v>-0.81211007750132946</v>
      </c>
      <c r="AO318">
        <f>AL318+AM318*$B$5/2</f>
        <v>-0.11432549407327469</v>
      </c>
      <c r="AP318">
        <f t="shared" si="117"/>
        <v>7.2463726051353383</v>
      </c>
      <c r="AQ318">
        <f>(AF318+AI318*2+2*AL318+AO318)/6*$B$5</f>
        <v>-1.6946273746743824E-3</v>
      </c>
      <c r="AR318">
        <f>(AG318+2*AJ318+2*AM318+AP318)/6*$B$5</f>
        <v>7.3673025400504202E-2</v>
      </c>
      <c r="AS318">
        <f>AE318-RADIANS(90)</f>
        <v>-2.4184830937537516</v>
      </c>
      <c r="AT318">
        <f t="shared" si="105"/>
        <v>-0.74975170161468041</v>
      </c>
      <c r="AU318">
        <f t="shared" si="106"/>
        <v>-0.66171926519173618</v>
      </c>
      <c r="AV318">
        <f t="shared" si="107"/>
        <v>0.33828073480826382</v>
      </c>
      <c r="AW318">
        <f t="shared" si="108"/>
        <v>3.3828073480826379</v>
      </c>
      <c r="AX318">
        <f>$B$1*($B$3*AF318)^2/2</f>
        <v>2.5416758105408947E-2</v>
      </c>
      <c r="AY318">
        <f t="shared" si="109"/>
        <v>3.4082241061880469</v>
      </c>
      <c r="AZ318">
        <f t="shared" si="118"/>
        <v>3.1099999999999777</v>
      </c>
    </row>
    <row r="319" spans="3:52" x14ac:dyDescent="0.25">
      <c r="C319">
        <f t="shared" si="131"/>
        <v>3.0999999999999779</v>
      </c>
      <c r="D319">
        <f t="shared" si="132"/>
        <v>-0.9088108440755942</v>
      </c>
      <c r="E319">
        <f t="shared" si="133"/>
        <v>-0.17136731370096231</v>
      </c>
      <c r="F319">
        <f t="shared" si="134"/>
        <v>7.8877334225255558</v>
      </c>
      <c r="G319">
        <f t="shared" si="127"/>
        <v>-0.90756128198080932</v>
      </c>
      <c r="H319">
        <f t="shared" si="128"/>
        <v>7.8800464063046407</v>
      </c>
      <c r="I319">
        <f t="shared" si="129"/>
        <v>-0.13192864658833453</v>
      </c>
      <c r="J319">
        <f t="shared" si="119"/>
        <v>-1.3192864658833454E-3</v>
      </c>
      <c r="K319">
        <f t="shared" si="120"/>
        <v>7.8800464063046402E-2</v>
      </c>
      <c r="L319">
        <f t="shared" si="135"/>
        <v>-2.4796071708704908</v>
      </c>
      <c r="M319">
        <f t="shared" si="122"/>
        <v>-0.78877334225255546</v>
      </c>
      <c r="N319">
        <f t="shared" si="136"/>
        <v>-0.61468415837056756</v>
      </c>
      <c r="O319">
        <f t="shared" si="124"/>
        <v>0.38531584162943244</v>
      </c>
      <c r="P319">
        <f t="shared" si="125"/>
        <v>3.8531584162943244</v>
      </c>
      <c r="Q319">
        <f t="shared" si="130"/>
        <v>1.4683378102542012E-2</v>
      </c>
      <c r="R319">
        <f t="shared" si="137"/>
        <v>3.8678417943968664</v>
      </c>
      <c r="AE319">
        <f>AE318+AQ318</f>
        <v>-0.84938139433352944</v>
      </c>
      <c r="AF319">
        <f>AF318+AR318</f>
        <v>-0.15178986780105547</v>
      </c>
      <c r="AG319">
        <f t="shared" si="114"/>
        <v>7.5087199210516449</v>
      </c>
      <c r="AH319">
        <f>AE319+AF319*$B$5/2</f>
        <v>-0.85014034367253477</v>
      </c>
      <c r="AI319">
        <f>AF319+AG319*$B$5/2</f>
        <v>-0.11424626819579725</v>
      </c>
      <c r="AJ319">
        <f t="shared" si="115"/>
        <v>7.504971907503764</v>
      </c>
      <c r="AK319">
        <f>AH319+AJ319*$B$5/2</f>
        <v>-0.81261548413501594</v>
      </c>
      <c r="AL319">
        <f>AI319+AJ319*$B$5/2</f>
        <v>-7.6721408658278423E-2</v>
      </c>
      <c r="AM319">
        <f t="shared" si="116"/>
        <v>7.2522248979307422</v>
      </c>
      <c r="AN319">
        <f>AK319+AL319*$B$5/2</f>
        <v>-0.81299909117830738</v>
      </c>
      <c r="AO319">
        <f>AL319+AM319*$B$5/2</f>
        <v>-4.0460284168624711E-2</v>
      </c>
      <c r="AP319">
        <f t="shared" si="117"/>
        <v>7.2574045600377088</v>
      </c>
      <c r="AQ319">
        <f>(AF319+AI319*2+2*AL319+AO319)/6*$B$5</f>
        <v>-9.5697584279638584E-4</v>
      </c>
      <c r="AR319">
        <f>(AG319+2*AJ319+2*AM319+AP319)/6*$B$5</f>
        <v>7.3800863486597271E-2</v>
      </c>
      <c r="AS319">
        <f>AE319-RADIANS(90)</f>
        <v>-2.4201777211284261</v>
      </c>
      <c r="AT319">
        <f t="shared" si="105"/>
        <v>-0.75087199210516453</v>
      </c>
      <c r="AU319">
        <f t="shared" si="106"/>
        <v>-0.66044776589221776</v>
      </c>
      <c r="AV319">
        <f t="shared" si="107"/>
        <v>0.33955223410778224</v>
      </c>
      <c r="AW319">
        <f t="shared" si="108"/>
        <v>3.3955223410778226</v>
      </c>
      <c r="AX319">
        <f>$B$1*($B$3*AF319)^2/2</f>
        <v>1.1520081983530947E-2</v>
      </c>
      <c r="AY319">
        <f t="shared" si="109"/>
        <v>3.4070424230613536</v>
      </c>
      <c r="AZ319">
        <f t="shared" si="118"/>
        <v>3.1199999999999775</v>
      </c>
    </row>
    <row r="320" spans="3:52" x14ac:dyDescent="0.25">
      <c r="C320">
        <f t="shared" si="131"/>
        <v>3.1099999999999777</v>
      </c>
      <c r="D320">
        <f t="shared" si="132"/>
        <v>-0.91013013054147751</v>
      </c>
      <c r="E320">
        <f t="shared" si="133"/>
        <v>-9.2566849637915907E-2</v>
      </c>
      <c r="F320">
        <f t="shared" si="134"/>
        <v>7.8958360007172406</v>
      </c>
      <c r="G320">
        <f t="shared" si="127"/>
        <v>-0.90927367832378381</v>
      </c>
      <c r="H320">
        <f t="shared" si="128"/>
        <v>7.89057754638959</v>
      </c>
      <c r="I320">
        <f t="shared" si="129"/>
        <v>-5.3087669634329704E-2</v>
      </c>
      <c r="J320">
        <f t="shared" si="119"/>
        <v>-5.3087669634329705E-4</v>
      </c>
      <c r="K320">
        <f t="shared" si="120"/>
        <v>7.8905775463895905E-2</v>
      </c>
      <c r="L320">
        <f t="shared" si="135"/>
        <v>-2.4809264573363743</v>
      </c>
      <c r="M320">
        <f t="shared" si="122"/>
        <v>-0.78958360007172412</v>
      </c>
      <c r="N320">
        <f t="shared" si="136"/>
        <v>-0.61364300574338471</v>
      </c>
      <c r="O320">
        <f t="shared" si="124"/>
        <v>0.38635699425661529</v>
      </c>
      <c r="P320">
        <f t="shared" si="125"/>
        <v>3.8635699425661532</v>
      </c>
      <c r="Q320">
        <f t="shared" si="130"/>
        <v>4.2843108259442665E-3</v>
      </c>
      <c r="R320">
        <f t="shared" si="137"/>
        <v>3.8678542533920974</v>
      </c>
      <c r="AE320">
        <f>AE319+AQ319</f>
        <v>-0.85033837017632585</v>
      </c>
      <c r="AF320">
        <f>AF319+AR319</f>
        <v>-7.7989004314458196E-2</v>
      </c>
      <c r="AG320">
        <f t="shared" si="114"/>
        <v>7.5150368074078617</v>
      </c>
      <c r="AH320">
        <f>AE320+AF320*$B$5/2</f>
        <v>-0.85072831519789816</v>
      </c>
      <c r="AI320">
        <f>AF320+AG320*$B$5/2</f>
        <v>-4.041382027741889E-2</v>
      </c>
      <c r="AJ320">
        <f t="shared" si="115"/>
        <v>7.5137302219975366</v>
      </c>
      <c r="AK320">
        <f>AH320+AJ320*$B$5/2</f>
        <v>-0.81315966408791052</v>
      </c>
      <c r="AL320">
        <f>AI320+AJ320*$B$5/2</f>
        <v>-2.8451691674312024E-3</v>
      </c>
      <c r="AM320">
        <f t="shared" si="116"/>
        <v>7.2608806719161381</v>
      </c>
      <c r="AN320">
        <f>AK320+AL320*$B$5/2</f>
        <v>-0.81317388993374762</v>
      </c>
      <c r="AO320">
        <f>AL320+AM320*$B$5/2</f>
        <v>3.3459234192149488E-2</v>
      </c>
      <c r="AP320">
        <f t="shared" si="117"/>
        <v>7.2635178262254376</v>
      </c>
      <c r="AQ320">
        <f>(AF320+AI320*2+2*AL320+AO320)/6*$B$5</f>
        <v>-2.184129150200148E-4</v>
      </c>
      <c r="AR320">
        <f>(AG320+2*AJ320+2*AM320+AP320)/6*$B$5</f>
        <v>7.3879627369101086E-2</v>
      </c>
      <c r="AS320">
        <f>AE320-RADIANS(90)</f>
        <v>-2.4211346969712224</v>
      </c>
      <c r="AT320">
        <f t="shared" si="105"/>
        <v>-0.75150368074078611</v>
      </c>
      <c r="AU320">
        <f t="shared" si="106"/>
        <v>-0.65972889722449679</v>
      </c>
      <c r="AV320">
        <f t="shared" si="107"/>
        <v>0.34027110277550321</v>
      </c>
      <c r="AW320">
        <f t="shared" si="108"/>
        <v>3.4027110277550321</v>
      </c>
      <c r="AX320">
        <f>$B$1*($B$3*AF320)^2/2</f>
        <v>3.0411423969802895E-3</v>
      </c>
      <c r="AY320">
        <f t="shared" si="109"/>
        <v>3.4057521701520126</v>
      </c>
      <c r="AZ320">
        <f t="shared" si="118"/>
        <v>3.1299999999999772</v>
      </c>
    </row>
    <row r="321" spans="3:52" x14ac:dyDescent="0.25">
      <c r="C321">
        <f t="shared" si="131"/>
        <v>3.1199999999999775</v>
      </c>
      <c r="D321">
        <f t="shared" si="132"/>
        <v>-0.91066100723782084</v>
      </c>
      <c r="E321">
        <f t="shared" si="133"/>
        <v>-1.3661074174020002E-2</v>
      </c>
      <c r="F321">
        <f t="shared" si="134"/>
        <v>7.8990925756384858</v>
      </c>
      <c r="G321">
        <f t="shared" si="127"/>
        <v>-0.91019843591234761</v>
      </c>
      <c r="H321">
        <f t="shared" si="128"/>
        <v>7.8962551334283058</v>
      </c>
      <c r="I321">
        <f t="shared" si="129"/>
        <v>2.5834388704172428E-2</v>
      </c>
      <c r="J321">
        <f t="shared" si="119"/>
        <v>2.5834388704172427E-4</v>
      </c>
      <c r="K321">
        <f t="shared" si="120"/>
        <v>7.8962551334283065E-2</v>
      </c>
      <c r="L321">
        <f t="shared" si="135"/>
        <v>-2.4814573340327173</v>
      </c>
      <c r="M321">
        <f t="shared" si="122"/>
        <v>-0.78990925756384844</v>
      </c>
      <c r="N321">
        <f t="shared" si="136"/>
        <v>-0.61322374775845856</v>
      </c>
      <c r="O321">
        <f t="shared" si="124"/>
        <v>0.38677625224154144</v>
      </c>
      <c r="P321">
        <f t="shared" si="125"/>
        <v>3.8677625224154144</v>
      </c>
      <c r="Q321">
        <f t="shared" si="130"/>
        <v>9.3312473794038146E-5</v>
      </c>
      <c r="R321">
        <f t="shared" si="137"/>
        <v>3.8678558348892085</v>
      </c>
      <c r="AE321">
        <f>AE320+AQ320</f>
        <v>-0.85055678309134586</v>
      </c>
      <c r="AF321">
        <f>AF320+AR320</f>
        <v>-4.10937694535711E-3</v>
      </c>
      <c r="AG321">
        <f t="shared" si="114"/>
        <v>7.5164775612626489</v>
      </c>
      <c r="AH321">
        <f>AE321+AF321*$B$5/2</f>
        <v>-0.8505773299760726</v>
      </c>
      <c r="AI321">
        <f>AF321+AG321*$B$5/2</f>
        <v>3.3473010860956137E-2</v>
      </c>
      <c r="AJ321">
        <f t="shared" si="115"/>
        <v>7.517608815975847</v>
      </c>
      <c r="AK321">
        <f>AH321+AJ321*$B$5/2</f>
        <v>-0.81298928589619335</v>
      </c>
      <c r="AL321">
        <f>AI321+AJ321*$B$5/2</f>
        <v>7.1061054940835366E-2</v>
      </c>
      <c r="AM321">
        <f t="shared" si="116"/>
        <v>7.2646213873322028</v>
      </c>
      <c r="AN321">
        <f>AK321+AL321*$B$5/2</f>
        <v>-0.81263398062148917</v>
      </c>
      <c r="AO321">
        <f>AL321+AM321*$B$5/2</f>
        <v>0.10738416187749639</v>
      </c>
      <c r="AP321">
        <f t="shared" si="117"/>
        <v>7.264719147533075</v>
      </c>
      <c r="AQ321">
        <f>(AF321+AI321*2+2*AL321+AO321)/6*$B$5</f>
        <v>5.2057152755953713E-4</v>
      </c>
      <c r="AR321">
        <f>(AG321+2*AJ321+2*AM321+AP321)/6*$B$5</f>
        <v>7.3909428525686383E-2</v>
      </c>
      <c r="AS321">
        <f>AE321-RADIANS(90)</f>
        <v>-2.4213531098862422</v>
      </c>
      <c r="AT321">
        <f t="shared" si="105"/>
        <v>-0.75164775612626467</v>
      </c>
      <c r="AU321">
        <f t="shared" si="106"/>
        <v>-0.659564743380323</v>
      </c>
      <c r="AV321">
        <f t="shared" si="107"/>
        <v>0.340435256619677</v>
      </c>
      <c r="AW321">
        <f t="shared" si="108"/>
        <v>3.4043525661967697</v>
      </c>
      <c r="AX321">
        <f>$B$1*($B$3*AF321)^2/2</f>
        <v>8.4434894395162666E-6</v>
      </c>
      <c r="AY321">
        <f t="shared" si="109"/>
        <v>3.4043610096862094</v>
      </c>
      <c r="AZ321">
        <f t="shared" si="118"/>
        <v>3.139999999999977</v>
      </c>
    </row>
    <row r="322" spans="3:52" x14ac:dyDescent="0.25">
      <c r="C322">
        <f t="shared" si="131"/>
        <v>3.1299999999999772</v>
      </c>
      <c r="D322">
        <f t="shared" si="132"/>
        <v>-0.91040266335077913</v>
      </c>
      <c r="E322">
        <f t="shared" si="133"/>
        <v>6.5301477160263063E-2</v>
      </c>
      <c r="F322">
        <f t="shared" si="134"/>
        <v>7.8975080859909923</v>
      </c>
      <c r="G322">
        <f t="shared" si="127"/>
        <v>-0.91033449985201953</v>
      </c>
      <c r="H322">
        <f t="shared" si="128"/>
        <v>7.8970899337965763</v>
      </c>
      <c r="I322">
        <f t="shared" si="129"/>
        <v>0.10478901759021803</v>
      </c>
      <c r="J322">
        <f t="shared" si="119"/>
        <v>1.0478901759021803E-3</v>
      </c>
      <c r="K322">
        <f t="shared" si="120"/>
        <v>7.8970899337965764E-2</v>
      </c>
      <c r="L322">
        <f t="shared" si="135"/>
        <v>-2.4811989901456757</v>
      </c>
      <c r="M322">
        <f t="shared" si="122"/>
        <v>-0.78975080859909907</v>
      </c>
      <c r="N322">
        <f t="shared" si="136"/>
        <v>-0.61342779552044191</v>
      </c>
      <c r="O322">
        <f t="shared" si="124"/>
        <v>0.38657220447955809</v>
      </c>
      <c r="P322">
        <f t="shared" si="125"/>
        <v>3.8657220447955809</v>
      </c>
      <c r="Q322">
        <f t="shared" si="130"/>
        <v>2.1321414596561792E-3</v>
      </c>
      <c r="R322">
        <f t="shared" si="137"/>
        <v>3.8678541862552369</v>
      </c>
      <c r="AE322">
        <f>AE321+AQ321</f>
        <v>-0.85003621156378628</v>
      </c>
      <c r="AF322">
        <f>AF321+AR321</f>
        <v>6.9800051580329273E-2</v>
      </c>
      <c r="AG322">
        <f t="shared" si="114"/>
        <v>7.5130430366950405</v>
      </c>
      <c r="AH322">
        <f>AE322+AF322*$B$5/2</f>
        <v>-0.84968721130588465</v>
      </c>
      <c r="AI322">
        <f>AF322+AG322*$B$5/2</f>
        <v>0.10736526676380448</v>
      </c>
      <c r="AJ322">
        <f t="shared" si="115"/>
        <v>7.5166130796835269</v>
      </c>
      <c r="AK322">
        <f>AH322+AJ322*$B$5/2</f>
        <v>-0.81210414590746705</v>
      </c>
      <c r="AL322">
        <f>AI322+AJ322*$B$5/2</f>
        <v>0.14494833216222211</v>
      </c>
      <c r="AM322">
        <f t="shared" si="116"/>
        <v>7.2634504319041335</v>
      </c>
      <c r="AN322">
        <f>AK322+AL322*$B$5/2</f>
        <v>-0.81137940424665589</v>
      </c>
      <c r="AO322">
        <f>AL322+AM322*$B$5/2</f>
        <v>0.18126558432174278</v>
      </c>
      <c r="AP322">
        <f t="shared" si="117"/>
        <v>7.2610078528323179</v>
      </c>
      <c r="AQ322">
        <f>(AF322+AI322*2+2*AL322+AO322)/6*$B$5</f>
        <v>1.2594880562568753E-3</v>
      </c>
      <c r="AR322">
        <f>(AG322+2*AJ322+2*AM322+AP322)/6*$B$5</f>
        <v>7.3890296521171142E-2</v>
      </c>
      <c r="AS322">
        <f>AE322-RADIANS(90)</f>
        <v>-2.4208325383586828</v>
      </c>
      <c r="AT322">
        <f t="shared" si="105"/>
        <v>-0.75130430366950407</v>
      </c>
      <c r="AU322">
        <f t="shared" si="106"/>
        <v>-0.65995594041396555</v>
      </c>
      <c r="AV322">
        <f t="shared" si="107"/>
        <v>0.34004405958603445</v>
      </c>
      <c r="AW322">
        <f t="shared" si="108"/>
        <v>3.4004405958603448</v>
      </c>
      <c r="AX322">
        <f>$B$1*($B$3*AF322)^2/2</f>
        <v>2.4360236003083133E-3</v>
      </c>
      <c r="AY322">
        <f t="shared" si="109"/>
        <v>3.402876619460653</v>
      </c>
      <c r="AZ322">
        <f t="shared" si="118"/>
        <v>3.1499999999999768</v>
      </c>
    </row>
    <row r="323" spans="3:52" x14ac:dyDescent="0.25">
      <c r="C323">
        <f t="shared" si="131"/>
        <v>3.139999999999977</v>
      </c>
      <c r="D323">
        <f t="shared" si="132"/>
        <v>-0.9093547731748769</v>
      </c>
      <c r="E323">
        <f t="shared" si="133"/>
        <v>0.14427237649822883</v>
      </c>
      <c r="F323">
        <f t="shared" si="134"/>
        <v>7.8910757015388491</v>
      </c>
      <c r="G323">
        <f t="shared" si="127"/>
        <v>-0.90968130146828796</v>
      </c>
      <c r="H323">
        <f t="shared" si="128"/>
        <v>7.8930809972959972</v>
      </c>
      <c r="I323">
        <f t="shared" si="129"/>
        <v>0.18372775500592309</v>
      </c>
      <c r="J323">
        <f t="shared" si="119"/>
        <v>1.8372775500592308E-3</v>
      </c>
      <c r="K323">
        <f t="shared" si="120"/>
        <v>7.8930809972959967E-2</v>
      </c>
      <c r="L323">
        <f t="shared" si="135"/>
        <v>-2.4801510999697736</v>
      </c>
      <c r="M323">
        <f t="shared" si="122"/>
        <v>-0.78910757015388489</v>
      </c>
      <c r="N323">
        <f t="shared" si="136"/>
        <v>-0.61425503068825704</v>
      </c>
      <c r="O323">
        <f t="shared" si="124"/>
        <v>0.38574496931174296</v>
      </c>
      <c r="P323">
        <f t="shared" si="125"/>
        <v>3.8574496931174296</v>
      </c>
      <c r="Q323">
        <f t="shared" si="130"/>
        <v>1.0407259310223346E-2</v>
      </c>
      <c r="R323">
        <f t="shared" si="137"/>
        <v>3.8678569524276529</v>
      </c>
      <c r="AE323">
        <f>AE322+AQ322</f>
        <v>-0.84877672350752942</v>
      </c>
      <c r="AF323">
        <f>AF322+AR322</f>
        <v>0.14369034810150041</v>
      </c>
      <c r="AG323">
        <f t="shared" si="114"/>
        <v>7.504725013639078</v>
      </c>
      <c r="AH323">
        <f>AE323+AF323*$B$5/2</f>
        <v>-0.84805827176702187</v>
      </c>
      <c r="AI323">
        <f>AF323+AG323*$B$5/2</f>
        <v>0.18121397316969581</v>
      </c>
      <c r="AJ323">
        <f t="shared" si="115"/>
        <v>7.5107393312589661</v>
      </c>
      <c r="AK323">
        <f>AH323+AJ323*$B$5/2</f>
        <v>-0.81050457511072704</v>
      </c>
      <c r="AL323">
        <f>AI323+AJ323*$B$5/2</f>
        <v>0.21876766982599063</v>
      </c>
      <c r="AM323">
        <f t="shared" si="116"/>
        <v>7.2573637524069596</v>
      </c>
      <c r="AN323">
        <f>AK323+AL323*$B$5/2</f>
        <v>-0.80941073676159714</v>
      </c>
      <c r="AO323">
        <f>AL323+AM323*$B$5/2</f>
        <v>0.25505448858802543</v>
      </c>
      <c r="AP323">
        <f t="shared" si="117"/>
        <v>7.2523758206419959</v>
      </c>
      <c r="AQ323">
        <f>(AF323+AI323*2+2*AL323+AO323)/6*$B$5</f>
        <v>1.9978468711348315E-3</v>
      </c>
      <c r="AR323">
        <f>(AG323+2*AJ323+2*AM323+AP323)/6*$B$5</f>
        <v>7.3822178336021546E-2</v>
      </c>
      <c r="AS323">
        <f>AE323-RADIANS(90)</f>
        <v>-2.419573050302426</v>
      </c>
      <c r="AT323">
        <f t="shared" si="105"/>
        <v>-0.75047250136390764</v>
      </c>
      <c r="AU323">
        <f t="shared" si="106"/>
        <v>-0.66090167551353629</v>
      </c>
      <c r="AV323">
        <f t="shared" si="107"/>
        <v>0.33909832448646371</v>
      </c>
      <c r="AW323">
        <f t="shared" si="108"/>
        <v>3.3909832448646373</v>
      </c>
      <c r="AX323">
        <f>$B$1*($B$3*AF323)^2/2</f>
        <v>1.0323458068765182E-2</v>
      </c>
      <c r="AY323">
        <f t="shared" si="109"/>
        <v>3.4013067029334025</v>
      </c>
      <c r="AZ323">
        <f t="shared" si="118"/>
        <v>3.1599999999999766</v>
      </c>
    </row>
    <row r="324" spans="3:52" x14ac:dyDescent="0.25">
      <c r="C324">
        <f t="shared" si="131"/>
        <v>3.1499999999999768</v>
      </c>
      <c r="D324">
        <f t="shared" si="132"/>
        <v>-0.90751749562481765</v>
      </c>
      <c r="E324">
        <f t="shared" si="133"/>
        <v>0.22320318647118881</v>
      </c>
      <c r="F324">
        <f t="shared" si="134"/>
        <v>7.8797768195995266</v>
      </c>
      <c r="G324">
        <f t="shared" si="127"/>
        <v>-0.9082387572425209</v>
      </c>
      <c r="H324">
        <f t="shared" si="128"/>
        <v>7.8842156048204934</v>
      </c>
      <c r="I324">
        <f t="shared" si="129"/>
        <v>0.26260207056918644</v>
      </c>
      <c r="J324">
        <f t="shared" si="119"/>
        <v>2.6260207056918645E-3</v>
      </c>
      <c r="K324">
        <f t="shared" si="120"/>
        <v>7.8842156048204937E-2</v>
      </c>
      <c r="L324">
        <f t="shared" si="135"/>
        <v>-2.4783138224197141</v>
      </c>
      <c r="M324">
        <f t="shared" si="122"/>
        <v>-0.78797768195995255</v>
      </c>
      <c r="N324">
        <f t="shared" si="136"/>
        <v>-0.61570380275991465</v>
      </c>
      <c r="O324">
        <f t="shared" si="124"/>
        <v>0.38429619724008535</v>
      </c>
      <c r="P324">
        <f t="shared" si="125"/>
        <v>3.8429619724008535</v>
      </c>
      <c r="Q324">
        <f t="shared" si="130"/>
        <v>2.4909831225446141E-2</v>
      </c>
      <c r="R324">
        <f t="shared" si="137"/>
        <v>3.8678718036262998</v>
      </c>
      <c r="AE324">
        <f>AE323+AQ323</f>
        <v>-0.84677887663639462</v>
      </c>
      <c r="AF324">
        <f>AF323+AR323</f>
        <v>0.21751252643752195</v>
      </c>
      <c r="AG324">
        <f t="shared" si="114"/>
        <v>7.4915062418319822</v>
      </c>
      <c r="AH324">
        <f>AE324+AF324*$B$5/2</f>
        <v>-0.84569131400420705</v>
      </c>
      <c r="AI324">
        <f>AF324+AG324*$B$5/2</f>
        <v>0.25497005764668185</v>
      </c>
      <c r="AJ324">
        <f t="shared" si="115"/>
        <v>7.4999748175890266</v>
      </c>
      <c r="AK324">
        <f>AH324+AJ324*$B$5/2</f>
        <v>-0.80819143991626197</v>
      </c>
      <c r="AL324">
        <f>AI324+AJ324*$B$5/2</f>
        <v>0.29246993173462699</v>
      </c>
      <c r="AM324">
        <f t="shared" si="116"/>
        <v>7.2463498590321063</v>
      </c>
      <c r="AN324">
        <f>AK324+AL324*$B$5/2</f>
        <v>-0.80672909025758888</v>
      </c>
      <c r="AO324">
        <f>AL324+AM324*$B$5/2</f>
        <v>0.32870168102978753</v>
      </c>
      <c r="AP324">
        <f t="shared" si="117"/>
        <v>7.2388075256664504</v>
      </c>
      <c r="AQ324">
        <f>(AF324+AI324*2+2*AL324+AO324)/6*$B$5</f>
        <v>2.7351569770498784E-3</v>
      </c>
      <c r="AR324">
        <f>(AG324+2*AJ324+2*AM324+AP324)/6*$B$5</f>
        <v>7.3704938534567832E-2</v>
      </c>
      <c r="AS324">
        <f>AE324-RADIANS(90)</f>
        <v>-2.4175752034312912</v>
      </c>
      <c r="AT324">
        <f t="shared" si="105"/>
        <v>-0.74915062418319822</v>
      </c>
      <c r="AU324">
        <f t="shared" si="106"/>
        <v>-0.66239968469642596</v>
      </c>
      <c r="AV324">
        <f t="shared" si="107"/>
        <v>0.33760031530357404</v>
      </c>
      <c r="AW324">
        <f t="shared" si="108"/>
        <v>3.3760031530357404</v>
      </c>
      <c r="AX324">
        <f>$B$1*($B$3*AF324)^2/2</f>
        <v>2.3655849578616842E-2</v>
      </c>
      <c r="AY324">
        <f t="shared" si="109"/>
        <v>3.3996590026143574</v>
      </c>
      <c r="AZ324">
        <f t="shared" si="118"/>
        <v>3.1699999999999764</v>
      </c>
    </row>
    <row r="325" spans="3:52" x14ac:dyDescent="0.25">
      <c r="C325">
        <f t="shared" si="131"/>
        <v>3.1599999999999766</v>
      </c>
      <c r="D325">
        <f t="shared" si="132"/>
        <v>-0.9048914749191258</v>
      </c>
      <c r="E325">
        <f t="shared" si="133"/>
        <v>0.30204534251939374</v>
      </c>
      <c r="F325">
        <f t="shared" si="134"/>
        <v>7.8635811594415141</v>
      </c>
      <c r="G325">
        <f t="shared" si="127"/>
        <v>-0.90600726891222072</v>
      </c>
      <c r="H325">
        <f t="shared" si="128"/>
        <v>7.8704693137988366</v>
      </c>
      <c r="I325">
        <f t="shared" si="129"/>
        <v>0.34136324831660131</v>
      </c>
      <c r="J325">
        <f t="shared" si="119"/>
        <v>3.4136324831660131E-3</v>
      </c>
      <c r="K325">
        <f t="shared" si="120"/>
        <v>7.8704693137988363E-2</v>
      </c>
      <c r="L325">
        <f t="shared" si="135"/>
        <v>-2.4756878017140225</v>
      </c>
      <c r="M325">
        <f t="shared" si="122"/>
        <v>-0.78635811594415139</v>
      </c>
      <c r="N325">
        <f t="shared" si="136"/>
        <v>-0.61777092314932114</v>
      </c>
      <c r="O325">
        <f t="shared" si="124"/>
        <v>0.38222907685067886</v>
      </c>
      <c r="P325">
        <f t="shared" si="125"/>
        <v>3.8222907685067886</v>
      </c>
      <c r="Q325">
        <f t="shared" si="130"/>
        <v>4.5615694468828946E-2</v>
      </c>
      <c r="R325">
        <f t="shared" si="137"/>
        <v>3.8679064629756175</v>
      </c>
      <c r="AE325">
        <f>AE324+AQ324</f>
        <v>-0.84404371965934477</v>
      </c>
      <c r="AF325">
        <f>AF324+AR324</f>
        <v>0.29121746497208978</v>
      </c>
      <c r="AG325">
        <f t="shared" si="114"/>
        <v>7.473360570954906</v>
      </c>
      <c r="AH325">
        <f>AE325+AF325*$B$5/2</f>
        <v>-0.8425876323344843</v>
      </c>
      <c r="AI325">
        <f>AF325+AG325*$B$5/2</f>
        <v>0.32858426782686434</v>
      </c>
      <c r="AJ325">
        <f t="shared" si="115"/>
        <v>7.4842978013574548</v>
      </c>
      <c r="AK325">
        <f>AH325+AJ325*$B$5/2</f>
        <v>-0.80516614332769698</v>
      </c>
      <c r="AL325">
        <f>AI325+AJ325*$B$5/2</f>
        <v>0.36600575683365161</v>
      </c>
      <c r="AM325">
        <f t="shared" si="116"/>
        <v>7.2303899117494383</v>
      </c>
      <c r="AN325">
        <f>AK325+AL325*$B$5/2</f>
        <v>-0.80333611454352871</v>
      </c>
      <c r="AO325">
        <f>AL325+AM325*$B$5/2</f>
        <v>0.40215770639239878</v>
      </c>
      <c r="AP325">
        <f t="shared" si="117"/>
        <v>7.2202801673325805</v>
      </c>
      <c r="AQ325">
        <f>(AF325+AI325*2+2*AL325+AO325)/6*$B$5</f>
        <v>3.4709253678092008E-3</v>
      </c>
      <c r="AR325">
        <f>(AG325+2*AJ325+2*AM325+AP325)/6*$B$5</f>
        <v>7.3538360274168796E-2</v>
      </c>
      <c r="AS325">
        <f>AE325-RADIANS(90)</f>
        <v>-2.4148400464542412</v>
      </c>
      <c r="AT325">
        <f t="shared" si="105"/>
        <v>-0.74733605709549045</v>
      </c>
      <c r="AU325">
        <f t="shared" si="106"/>
        <v>-0.66444624896598359</v>
      </c>
      <c r="AV325">
        <f t="shared" si="107"/>
        <v>0.33555375103401641</v>
      </c>
      <c r="AW325">
        <f t="shared" si="108"/>
        <v>3.3555375103401639</v>
      </c>
      <c r="AX325">
        <f>$B$1*($B$3*AF325)^2/2</f>
        <v>4.2403805952385167E-2</v>
      </c>
      <c r="AY325">
        <f t="shared" si="109"/>
        <v>3.3979413162925489</v>
      </c>
      <c r="AZ325">
        <f t="shared" si="118"/>
        <v>3.1799999999999762</v>
      </c>
    </row>
    <row r="326" spans="3:52" x14ac:dyDescent="0.25">
      <c r="C326">
        <f t="shared" si="131"/>
        <v>3.1699999999999764</v>
      </c>
      <c r="D326">
        <f t="shared" si="132"/>
        <v>-0.90147784243595974</v>
      </c>
      <c r="E326">
        <f t="shared" si="133"/>
        <v>0.38075003565738208</v>
      </c>
      <c r="F326">
        <f t="shared" si="134"/>
        <v>7.8424469548283753</v>
      </c>
      <c r="G326">
        <f t="shared" si="127"/>
        <v>-0.90298772474083888</v>
      </c>
      <c r="H326">
        <f t="shared" si="128"/>
        <v>7.8518061016490392</v>
      </c>
      <c r="I326">
        <f t="shared" si="129"/>
        <v>0.41996227043152395</v>
      </c>
      <c r="J326">
        <f t="shared" si="119"/>
        <v>4.1996227043152399E-3</v>
      </c>
      <c r="K326">
        <f t="shared" si="120"/>
        <v>7.8518061016490392E-2</v>
      </c>
      <c r="L326">
        <f t="shared" si="135"/>
        <v>-2.4722741692308565</v>
      </c>
      <c r="M326">
        <f t="shared" si="122"/>
        <v>-0.78424469548283759</v>
      </c>
      <c r="N326">
        <f t="shared" si="136"/>
        <v>-0.62045165614013098</v>
      </c>
      <c r="O326">
        <f t="shared" si="124"/>
        <v>0.37954834385986902</v>
      </c>
      <c r="P326">
        <f t="shared" si="125"/>
        <v>3.7954834385986902</v>
      </c>
      <c r="Q326">
        <f t="shared" si="130"/>
        <v>7.2485294826548863E-2</v>
      </c>
      <c r="R326">
        <f t="shared" si="137"/>
        <v>3.8679687334252391</v>
      </c>
      <c r="AE326">
        <f>AE325+AQ325</f>
        <v>-0.84057279429153553</v>
      </c>
      <c r="AF326">
        <f>AF325+AR325</f>
        <v>0.3647558252462586</v>
      </c>
      <c r="AG326">
        <f t="shared" si="114"/>
        <v>7.4502531669020122</v>
      </c>
      <c r="AH326">
        <f>AE326+AF326*$B$5/2</f>
        <v>-0.8387490151653042</v>
      </c>
      <c r="AI326">
        <f>AF326+AG326*$B$5/2</f>
        <v>0.40200709108076865</v>
      </c>
      <c r="AJ326">
        <f t="shared" si="115"/>
        <v>7.4636777342900915</v>
      </c>
      <c r="AK326">
        <f>AH326+AJ326*$B$5/2</f>
        <v>-0.80143062649385377</v>
      </c>
      <c r="AL326">
        <f>AI326+AJ326*$B$5/2</f>
        <v>0.43932547975221914</v>
      </c>
      <c r="AM326">
        <f t="shared" si="116"/>
        <v>7.2094578885685712</v>
      </c>
      <c r="AN326">
        <f>AK326+AL326*$B$5/2</f>
        <v>-0.79923399909509263</v>
      </c>
      <c r="AO326">
        <f>AL326+AM326*$B$5/2</f>
        <v>0.47537276919506199</v>
      </c>
      <c r="AP326">
        <f t="shared" si="117"/>
        <v>7.1967638801263796</v>
      </c>
      <c r="AQ326">
        <f>(AF326+AI326*2+2*AL326+AO326)/6*$B$5</f>
        <v>4.204656226845494E-3</v>
      </c>
      <c r="AR326">
        <f>(AG326+2*AJ326+2*AM326+AP326)/6*$B$5</f>
        <v>7.3322147154576203E-2</v>
      </c>
      <c r="AS326">
        <f>AE326-RADIANS(90)</f>
        <v>-2.4113691210864321</v>
      </c>
      <c r="AT326">
        <f t="shared" si="105"/>
        <v>-0.74502531669020122</v>
      </c>
      <c r="AU326">
        <f t="shared" si="106"/>
        <v>-0.6670361890412434</v>
      </c>
      <c r="AV326">
        <f t="shared" si="107"/>
        <v>0.3329638109587566</v>
      </c>
      <c r="AW326">
        <f t="shared" si="108"/>
        <v>3.3296381095875658</v>
      </c>
      <c r="AX326">
        <f>$B$1*($B$3*AF326)^2/2</f>
        <v>6.6523406025539578E-2</v>
      </c>
      <c r="AY326">
        <f t="shared" si="109"/>
        <v>3.3961615156131053</v>
      </c>
      <c r="AZ326">
        <f t="shared" si="118"/>
        <v>3.189999999999976</v>
      </c>
    </row>
    <row r="327" spans="3:52" x14ac:dyDescent="0.25">
      <c r="C327">
        <f t="shared" si="131"/>
        <v>3.1799999999999762</v>
      </c>
      <c r="D327">
        <f t="shared" si="132"/>
        <v>-0.89727821973164446</v>
      </c>
      <c r="E327">
        <f t="shared" si="133"/>
        <v>0.45926809667387247</v>
      </c>
      <c r="F327">
        <f t="shared" si="134"/>
        <v>7.8163212449468853</v>
      </c>
      <c r="G327">
        <f t="shared" si="127"/>
        <v>-0.89918150195259039</v>
      </c>
      <c r="H327">
        <f t="shared" si="128"/>
        <v>7.8281786074838324</v>
      </c>
      <c r="I327">
        <f t="shared" si="129"/>
        <v>0.49834970289860692</v>
      </c>
      <c r="J327">
        <f t="shared" si="119"/>
        <v>4.9834970289860695E-3</v>
      </c>
      <c r="K327">
        <f t="shared" si="120"/>
        <v>7.8281786074838322E-2</v>
      </c>
      <c r="L327">
        <f t="shared" si="135"/>
        <v>-2.468074546526541</v>
      </c>
      <c r="M327">
        <f t="shared" si="122"/>
        <v>-0.78163212449468855</v>
      </c>
      <c r="N327">
        <f t="shared" si="136"/>
        <v>-0.62373970689536817</v>
      </c>
      <c r="O327">
        <f t="shared" si="124"/>
        <v>0.37626029310463183</v>
      </c>
      <c r="P327">
        <f t="shared" si="125"/>
        <v>3.7626029310463185</v>
      </c>
      <c r="Q327">
        <f t="shared" si="130"/>
        <v>0.10546359231122074</v>
      </c>
      <c r="R327">
        <f t="shared" si="137"/>
        <v>3.8680665233575393</v>
      </c>
      <c r="AE327">
        <f>AE326+AQ326</f>
        <v>-0.83636813806469001</v>
      </c>
      <c r="AF327">
        <f>AF326+AR326</f>
        <v>0.43807797240083479</v>
      </c>
      <c r="AG327">
        <f t="shared" si="114"/>
        <v>7.4221408139690146</v>
      </c>
      <c r="AH327">
        <f>AE327+AF327*$B$5/2</f>
        <v>-0.83417774820268586</v>
      </c>
      <c r="AI327">
        <f>AF327+AG327*$B$5/2</f>
        <v>0.47518867647067986</v>
      </c>
      <c r="AJ327">
        <f t="shared" si="115"/>
        <v>7.4380755164638499</v>
      </c>
      <c r="AK327">
        <f>AH327+AJ327*$B$5/2</f>
        <v>-0.79698737062036662</v>
      </c>
      <c r="AL327">
        <f>AI327+AJ327*$B$5/2</f>
        <v>0.51237905405299911</v>
      </c>
      <c r="AM327">
        <f t="shared" si="116"/>
        <v>7.1835208353294142</v>
      </c>
      <c r="AN327">
        <f>AK327+AL327*$B$5/2</f>
        <v>-0.79442547535010166</v>
      </c>
      <c r="AO327">
        <f>AL327+AM327*$B$5/2</f>
        <v>0.54829665822964613</v>
      </c>
      <c r="AP327">
        <f t="shared" si="117"/>
        <v>7.1682220252491557</v>
      </c>
      <c r="AQ327">
        <f>(AF327+AI327*2+2*AL327+AO327)/6*$B$5</f>
        <v>4.9358501527963982E-3</v>
      </c>
      <c r="AR327">
        <f>(AG327+2*AJ327+2*AM327+AP327)/6*$B$5</f>
        <v>7.3055925904674496E-2</v>
      </c>
      <c r="AS327">
        <f>AE327-RADIANS(90)</f>
        <v>-2.4071644648595867</v>
      </c>
      <c r="AT327">
        <f t="shared" si="105"/>
        <v>-0.74221408139690159</v>
      </c>
      <c r="AU327">
        <f t="shared" si="106"/>
        <v>-0.67016285884563431</v>
      </c>
      <c r="AV327">
        <f t="shared" si="107"/>
        <v>0.32983714115436569</v>
      </c>
      <c r="AW327">
        <f t="shared" si="108"/>
        <v>3.2983714115436569</v>
      </c>
      <c r="AX327">
        <f>$B$1*($B$3*AF327)^2/2</f>
        <v>9.5956154951413283E-2</v>
      </c>
      <c r="AY327">
        <f t="shared" si="109"/>
        <v>3.3943275664950701</v>
      </c>
      <c r="AZ327">
        <f t="shared" si="118"/>
        <v>3.1999999999999758</v>
      </c>
    </row>
    <row r="328" spans="3:52" x14ac:dyDescent="0.25">
      <c r="C328">
        <f t="shared" si="131"/>
        <v>3.189999999999976</v>
      </c>
      <c r="D328">
        <f t="shared" si="132"/>
        <v>-0.89229472270265842</v>
      </c>
      <c r="E328">
        <f t="shared" si="133"/>
        <v>0.53754988274871085</v>
      </c>
      <c r="F328">
        <f t="shared" si="134"/>
        <v>7.785140263931857</v>
      </c>
      <c r="G328">
        <f t="shared" si="127"/>
        <v>-0.89459047031790095</v>
      </c>
      <c r="H328">
        <f t="shared" si="128"/>
        <v>7.7995284722927662</v>
      </c>
      <c r="I328">
        <f t="shared" si="129"/>
        <v>0.57647558406837018</v>
      </c>
      <c r="J328">
        <f t="shared" si="119"/>
        <v>5.7647558406837022E-3</v>
      </c>
      <c r="K328">
        <f t="shared" si="120"/>
        <v>7.799528472292766E-2</v>
      </c>
      <c r="L328">
        <f t="shared" si="135"/>
        <v>-2.4630910494975549</v>
      </c>
      <c r="M328">
        <f t="shared" si="122"/>
        <v>-0.77851402639318557</v>
      </c>
      <c r="N328">
        <f t="shared" si="136"/>
        <v>-0.62762720679482198</v>
      </c>
      <c r="O328">
        <f t="shared" si="124"/>
        <v>0.37237279320517802</v>
      </c>
      <c r="P328">
        <f t="shared" si="125"/>
        <v>3.72372793205178</v>
      </c>
      <c r="Q328">
        <f t="shared" si="130"/>
        <v>0.1444799382215764</v>
      </c>
      <c r="R328">
        <f t="shared" si="137"/>
        <v>3.8682078702733564</v>
      </c>
      <c r="AE328">
        <f>AE327+AQ327</f>
        <v>-0.83143228791189361</v>
      </c>
      <c r="AF328">
        <f>AF327+AR327</f>
        <v>0.51113389830550926</v>
      </c>
      <c r="AG328">
        <f t="shared" si="114"/>
        <v>7.3889723025861613</v>
      </c>
      <c r="AH328">
        <f>AE328+AF328*$B$5/2</f>
        <v>-0.82887661842036608</v>
      </c>
      <c r="AI328">
        <f>AF328+AG328*$B$5/2</f>
        <v>0.54807875981844001</v>
      </c>
      <c r="AJ328">
        <f t="shared" si="115"/>
        <v>7.4074438413926895</v>
      </c>
      <c r="AK328">
        <f>AH328+AJ328*$B$5/2</f>
        <v>-0.79183939921340263</v>
      </c>
      <c r="AL328">
        <f>AI328+AJ328*$B$5/2</f>
        <v>0.58511597902540347</v>
      </c>
      <c r="AM328">
        <f t="shared" si="116"/>
        <v>7.1525391963645308</v>
      </c>
      <c r="AN328">
        <f>AK328+AL328*$B$5/2</f>
        <v>-0.78891381931827564</v>
      </c>
      <c r="AO328">
        <f>AL328+AM328*$B$5/2</f>
        <v>0.62087867500722616</v>
      </c>
      <c r="AP328">
        <f t="shared" si="117"/>
        <v>7.1346115628159446</v>
      </c>
      <c r="AQ328">
        <f>(AF328+AI328*2+2*AL328+AO328)/6*$B$5</f>
        <v>5.6640034183340375E-3</v>
      </c>
      <c r="AR328">
        <f>(AG328+2*AJ328+2*AM328+AP328)/6*$B$5</f>
        <v>7.2739249901527567E-2</v>
      </c>
      <c r="AS328">
        <f>AE328-RADIANS(90)</f>
        <v>-2.4022286147067904</v>
      </c>
      <c r="AT328">
        <f t="shared" ref="AT328:AT391" si="138">$B$3*COS(AS328)</f>
        <v>-0.7388972302586162</v>
      </c>
      <c r="AU328">
        <f t="shared" ref="AU328:AU391" si="139">$B$3*SIN(AS328)</f>
        <v>-0.67381813801362267</v>
      </c>
      <c r="AV328">
        <f t="shared" ref="AV328:AV391" si="140">AU328+$B$3</f>
        <v>0.32618186198637733</v>
      </c>
      <c r="AW328">
        <f t="shared" ref="AW328:AW391" si="141">ABS($B$1*$B$4*AV328)</f>
        <v>3.2618186198637735</v>
      </c>
      <c r="AX328">
        <f>$B$1*($B$3*AF328)^2/2</f>
        <v>0.13062893099849335</v>
      </c>
      <c r="AY328">
        <f t="shared" ref="AY328:AY391" si="142">AW328+AX328</f>
        <v>3.3924475508622667</v>
      </c>
      <c r="AZ328">
        <f t="shared" si="118"/>
        <v>3.2099999999999755</v>
      </c>
    </row>
    <row r="329" spans="3:52" x14ac:dyDescent="0.25">
      <c r="C329">
        <f t="shared" si="131"/>
        <v>3.1999999999999758</v>
      </c>
      <c r="D329">
        <f t="shared" si="132"/>
        <v>-0.88652996686197472</v>
      </c>
      <c r="E329">
        <f t="shared" si="133"/>
        <v>0.61554516747163857</v>
      </c>
      <c r="F329">
        <f t="shared" si="134"/>
        <v>7.7488299291400882</v>
      </c>
      <c r="G329">
        <f t="shared" si="127"/>
        <v>-0.8892169968653002</v>
      </c>
      <c r="H329">
        <f t="shared" si="128"/>
        <v>7.765786777783922</v>
      </c>
      <c r="I329">
        <f t="shared" si="129"/>
        <v>0.65428931711733895</v>
      </c>
      <c r="J329">
        <f t="shared" si="119"/>
        <v>6.5428931711733898E-3</v>
      </c>
      <c r="K329">
        <f t="shared" si="120"/>
        <v>7.7657867777839215E-2</v>
      </c>
      <c r="L329">
        <f t="shared" si="135"/>
        <v>-2.4573262936568714</v>
      </c>
      <c r="M329">
        <f t="shared" si="122"/>
        <v>-0.77488299291400886</v>
      </c>
      <c r="N329">
        <f t="shared" si="136"/>
        <v>-0.63210469646461898</v>
      </c>
      <c r="O329">
        <f t="shared" si="124"/>
        <v>0.36789530353538102</v>
      </c>
      <c r="P329">
        <f t="shared" si="125"/>
        <v>3.6789530353538105</v>
      </c>
      <c r="Q329">
        <f t="shared" si="130"/>
        <v>0.1894479265988438</v>
      </c>
      <c r="R329">
        <f t="shared" si="137"/>
        <v>3.8684009619526543</v>
      </c>
      <c r="AE329">
        <f>AE328+AQ328</f>
        <v>-0.82576828449355955</v>
      </c>
      <c r="AF329">
        <f>AF328+AR328</f>
        <v>0.58387314820703684</v>
      </c>
      <c r="AG329">
        <f t="shared" ref="AG329:AG392" si="143">$B$4/$B$3*SIN(AE329)</f>
        <v>7.3506889020251105</v>
      </c>
      <c r="AH329">
        <f>AE329+AF329*$B$5/2</f>
        <v>-0.82284891875252442</v>
      </c>
      <c r="AI329">
        <f>AF329+AG329*$B$5/2</f>
        <v>0.62062659271716236</v>
      </c>
      <c r="AJ329">
        <f t="shared" ref="AJ329:AJ392" si="144">$B$4/$B$3*SIN(AH328)</f>
        <v>7.371727626424736</v>
      </c>
      <c r="AK329">
        <f>AH329+AJ329*$B$5/2</f>
        <v>-0.78599028062040077</v>
      </c>
      <c r="AL329">
        <f>AI329+AJ329*$B$5/2</f>
        <v>0.65748523084928601</v>
      </c>
      <c r="AM329">
        <f t="shared" ref="AM329:AM392" si="145">$B$4/$B$3*SIN(AK328)</f>
        <v>7.1164672250697265</v>
      </c>
      <c r="AN329">
        <f>AK329+AL329*$B$5/2</f>
        <v>-0.7827028544661544</v>
      </c>
      <c r="AO329">
        <f>AL329+AM329*$B$5/2</f>
        <v>0.69306756697463467</v>
      </c>
      <c r="AP329">
        <f t="shared" ref="AP329:AP392" si="146">$B$4/$B$3*SIN(AN328)</f>
        <v>7.095883503498893</v>
      </c>
      <c r="AQ329">
        <f>(AF329+AI329*2+2*AL329+AO329)/6*$B$5</f>
        <v>6.3886072705242811E-3</v>
      </c>
      <c r="AR329">
        <f>(AG329+2*AJ329+2*AM329+AP329)/6*$B$5</f>
        <v>7.2371603514188226E-2</v>
      </c>
      <c r="AS329">
        <f>AE329-RADIANS(90)</f>
        <v>-2.396564611288456</v>
      </c>
      <c r="AT329">
        <f t="shared" si="138"/>
        <v>-0.73506889020251098</v>
      </c>
      <c r="AU329">
        <f t="shared" si="139"/>
        <v>-0.67799242374561153</v>
      </c>
      <c r="AV329">
        <f t="shared" si="140"/>
        <v>0.32200757625438847</v>
      </c>
      <c r="AW329">
        <f t="shared" si="141"/>
        <v>3.2200757625438845</v>
      </c>
      <c r="AX329">
        <f>$B$1*($B$3*AF329)^2/2</f>
        <v>0.1704539265985982</v>
      </c>
      <c r="AY329">
        <f t="shared" si="142"/>
        <v>3.3905296891424825</v>
      </c>
      <c r="AZ329">
        <f t="shared" ref="AZ329:AZ392" si="147">AZ328+$B$5</f>
        <v>3.2199999999999753</v>
      </c>
    </row>
    <row r="330" spans="3:52" x14ac:dyDescent="0.25">
      <c r="C330">
        <f t="shared" si="131"/>
        <v>3.2099999999999755</v>
      </c>
      <c r="D330">
        <f t="shared" si="132"/>
        <v>-0.87998707369080131</v>
      </c>
      <c r="E330">
        <f t="shared" si="133"/>
        <v>0.69320303524947779</v>
      </c>
      <c r="F330">
        <f t="shared" si="134"/>
        <v>7.7073064282188213</v>
      </c>
      <c r="G330">
        <f t="shared" si="127"/>
        <v>-0.88306395168572738</v>
      </c>
      <c r="H330">
        <f t="shared" si="128"/>
        <v>7.7268745839845598</v>
      </c>
      <c r="I330">
        <f t="shared" si="129"/>
        <v>0.73173956739057189</v>
      </c>
      <c r="J330">
        <f t="shared" ref="J330:J393" si="148">I330*$B$5</f>
        <v>7.3173956739057194E-3</v>
      </c>
      <c r="K330">
        <f t="shared" ref="K330:K393" si="149">H330*$B$5</f>
        <v>7.7268745839845596E-2</v>
      </c>
      <c r="L330">
        <f t="shared" si="135"/>
        <v>-2.4507834004856979</v>
      </c>
      <c r="M330">
        <f t="shared" ref="M330:M393" si="150">$B$3*COS(L330)</f>
        <v>-0.77073064282188208</v>
      </c>
      <c r="N330">
        <f t="shared" si="136"/>
        <v>-0.63716110695440942</v>
      </c>
      <c r="O330">
        <f t="shared" ref="O330:O393" si="151">N330+$B$3</f>
        <v>0.36283889304559058</v>
      </c>
      <c r="P330">
        <f t="shared" ref="P330:P393" si="152">ABS($B$1*$B$4*O330)</f>
        <v>3.6283889304559058</v>
      </c>
      <c r="Q330">
        <f t="shared" si="130"/>
        <v>0.24026522403954437</v>
      </c>
      <c r="R330">
        <f t="shared" si="137"/>
        <v>3.86865415449545</v>
      </c>
      <c r="AE330">
        <f>AE329+AQ329</f>
        <v>-0.81937967722303529</v>
      </c>
      <c r="AF330">
        <f>AF329+AR329</f>
        <v>0.65624475172122509</v>
      </c>
      <c r="AG330">
        <f t="shared" si="143"/>
        <v>7.3072249172764794</v>
      </c>
      <c r="AH330">
        <f>AE330+AF330*$B$5/2</f>
        <v>-0.81609845346442911</v>
      </c>
      <c r="AI330">
        <f>AF330+AG330*$B$5/2</f>
        <v>0.69278087630760754</v>
      </c>
      <c r="AJ330">
        <f t="shared" si="144"/>
        <v>7.3308645277721052</v>
      </c>
      <c r="AK330">
        <f>AH330+AJ330*$B$5/2</f>
        <v>-0.77944413082556863</v>
      </c>
      <c r="AL330">
        <f>AI330+AJ330*$B$5/2</f>
        <v>0.72943519894646802</v>
      </c>
      <c r="AM330">
        <f t="shared" si="145"/>
        <v>7.0752534730888179</v>
      </c>
      <c r="AN330">
        <f>AK330+AL330*$B$5/2</f>
        <v>-0.77579695483083633</v>
      </c>
      <c r="AO330">
        <f>AL330+AM330*$B$5/2</f>
        <v>0.7648114663119121</v>
      </c>
      <c r="AP330">
        <f t="shared" si="146"/>
        <v>7.0519834381712077</v>
      </c>
      <c r="AQ330">
        <f>(AF330+AI330*2+2*AL330+AO330)/6*$B$5</f>
        <v>7.1091472809021476E-3</v>
      </c>
      <c r="AR330">
        <f>(AG330+2*AJ330+2*AM330+AP330)/6*$B$5</f>
        <v>7.1952407261949222E-2</v>
      </c>
      <c r="AS330">
        <f>AE330-RADIANS(90)</f>
        <v>-2.3901760040179321</v>
      </c>
      <c r="AT330">
        <f t="shared" si="138"/>
        <v>-0.73072249172764803</v>
      </c>
      <c r="AU330">
        <f t="shared" si="139"/>
        <v>-0.68267462241051369</v>
      </c>
      <c r="AV330">
        <f t="shared" si="140"/>
        <v>0.31732537758948631</v>
      </c>
      <c r="AW330">
        <f t="shared" si="141"/>
        <v>3.1732537758948629</v>
      </c>
      <c r="AX330">
        <f>$B$1*($B$3*AF330)^2/2</f>
        <v>0.21532858708082619</v>
      </c>
      <c r="AY330">
        <f t="shared" si="142"/>
        <v>3.388582362975689</v>
      </c>
      <c r="AZ330">
        <f t="shared" si="147"/>
        <v>3.2299999999999751</v>
      </c>
    </row>
    <row r="331" spans="3:52" x14ac:dyDescent="0.25">
      <c r="C331">
        <f t="shared" si="131"/>
        <v>3.2199999999999753</v>
      </c>
      <c r="D331">
        <f t="shared" si="132"/>
        <v>-0.87266967801689554</v>
      </c>
      <c r="E331">
        <f t="shared" si="133"/>
        <v>0.77047178108932335</v>
      </c>
      <c r="F331">
        <f t="shared" si="134"/>
        <v>7.6604769048488901</v>
      </c>
      <c r="G331">
        <f t="shared" ref="G331:G394" si="153">D330+E331*$B$5/2</f>
        <v>-0.87613471478535465</v>
      </c>
      <c r="H331">
        <f t="shared" ref="H331:H394" si="154">$B$4/$B$3*SIN(G331)</f>
        <v>7.6827035655639042</v>
      </c>
      <c r="I331">
        <f t="shared" ref="I331:I394" si="155">E331+F331*$B$5/2</f>
        <v>0.80877416561356785</v>
      </c>
      <c r="J331">
        <f t="shared" si="148"/>
        <v>8.0877416561356795E-3</v>
      </c>
      <c r="K331">
        <f t="shared" si="149"/>
        <v>7.6827035655639045E-2</v>
      </c>
      <c r="L331">
        <f t="shared" si="135"/>
        <v>-2.4434660048117922</v>
      </c>
      <c r="M331">
        <f t="shared" si="150"/>
        <v>-0.76604769048488908</v>
      </c>
      <c r="N331">
        <f t="shared" si="136"/>
        <v>-0.6427837396066951</v>
      </c>
      <c r="O331">
        <f t="shared" si="151"/>
        <v>0.3572162603933049</v>
      </c>
      <c r="P331">
        <f t="shared" si="152"/>
        <v>3.572162603933049</v>
      </c>
      <c r="Q331">
        <f t="shared" ref="Q331:Q394" si="156">$B$1*($B$3*E331)^2/2</f>
        <v>0.29681338272747709</v>
      </c>
      <c r="R331">
        <f t="shared" si="137"/>
        <v>3.868975986660526</v>
      </c>
      <c r="AE331">
        <f>AE330+AQ330</f>
        <v>-0.81227052994213311</v>
      </c>
      <c r="AF331">
        <f>AF330+AR330</f>
        <v>0.72819715898317428</v>
      </c>
      <c r="AG331">
        <f t="shared" si="143"/>
        <v>7.2585083290180048</v>
      </c>
      <c r="AH331">
        <f>AE331+AF331*$B$5/2</f>
        <v>-0.80862954414721722</v>
      </c>
      <c r="AI331">
        <f>AF331+AG331*$B$5/2</f>
        <v>0.76448970062826427</v>
      </c>
      <c r="AJ331">
        <f t="shared" si="144"/>
        <v>7.2847855392416347</v>
      </c>
      <c r="AK331">
        <f>AH331+AJ331*$B$5/2</f>
        <v>-0.77220561645100905</v>
      </c>
      <c r="AL331">
        <f>AI331+AJ331*$B$5/2</f>
        <v>0.80091362832447244</v>
      </c>
      <c r="AM331">
        <f t="shared" si="145"/>
        <v>7.0288413564595338</v>
      </c>
      <c r="AN331">
        <f>AK331+AL331*$B$5/2</f>
        <v>-0.76820104830938674</v>
      </c>
      <c r="AO331">
        <f>AL331+AM331*$B$5/2</f>
        <v>0.83605783510677012</v>
      </c>
      <c r="AP331">
        <f t="shared" si="146"/>
        <v>7.0028521437290161</v>
      </c>
      <c r="AQ331">
        <f>(AF331+AI331*2+2*AL331+AO331)/6*$B$5</f>
        <v>7.8251027533256957E-3</v>
      </c>
      <c r="AR331">
        <f>(AG331+2*AJ331+2*AM331+AP331)/6*$B$5</f>
        <v>7.1481023773582258E-2</v>
      </c>
      <c r="AS331">
        <f>AE331-RADIANS(90)</f>
        <v>-2.3830668567370297</v>
      </c>
      <c r="AT331">
        <f t="shared" si="138"/>
        <v>-0.72585083290180041</v>
      </c>
      <c r="AU331">
        <f t="shared" si="139"/>
        <v>-0.68785214136161743</v>
      </c>
      <c r="AV331">
        <f t="shared" si="140"/>
        <v>0.31214785863838257</v>
      </c>
      <c r="AW331">
        <f t="shared" si="141"/>
        <v>3.1214785863838257</v>
      </c>
      <c r="AX331">
        <f>$B$1*($B$3*AF331)^2/2</f>
        <v>0.26513555117558318</v>
      </c>
      <c r="AY331">
        <f t="shared" si="142"/>
        <v>3.386614137559409</v>
      </c>
      <c r="AZ331">
        <f t="shared" si="147"/>
        <v>3.2399999999999749</v>
      </c>
    </row>
    <row r="332" spans="3:52" x14ac:dyDescent="0.25">
      <c r="C332">
        <f t="shared" si="131"/>
        <v>3.2299999999999751</v>
      </c>
      <c r="D332">
        <f t="shared" si="132"/>
        <v>-0.86458193636075986</v>
      </c>
      <c r="E332">
        <f t="shared" si="133"/>
        <v>0.84729881674496244</v>
      </c>
      <c r="F332">
        <f t="shared" si="134"/>
        <v>7.6082402428089324</v>
      </c>
      <c r="G332">
        <f t="shared" si="153"/>
        <v>-0.8684331839331707</v>
      </c>
      <c r="H332">
        <f t="shared" si="154"/>
        <v>7.6331767466417553</v>
      </c>
      <c r="I332">
        <f t="shared" si="155"/>
        <v>0.88534001795900708</v>
      </c>
      <c r="J332">
        <f t="shared" si="148"/>
        <v>8.8534001795900711E-3</v>
      </c>
      <c r="K332">
        <f t="shared" si="149"/>
        <v>7.6331767466417552E-2</v>
      </c>
      <c r="L332">
        <f t="shared" si="135"/>
        <v>-2.4353782631556564</v>
      </c>
      <c r="M332">
        <f t="shared" si="150"/>
        <v>-0.76082402428089324</v>
      </c>
      <c r="N332">
        <f t="shared" si="136"/>
        <v>-0.6489582452492817</v>
      </c>
      <c r="O332">
        <f t="shared" si="151"/>
        <v>0.3510417547507183</v>
      </c>
      <c r="P332">
        <f t="shared" si="152"/>
        <v>3.510417547507183</v>
      </c>
      <c r="Q332">
        <f t="shared" si="156"/>
        <v>0.3589576424287067</v>
      </c>
      <c r="R332">
        <f t="shared" si="137"/>
        <v>3.8693751899358899</v>
      </c>
      <c r="AE332">
        <f>AE331+AQ331</f>
        <v>-0.8044454271888074</v>
      </c>
      <c r="AF332">
        <f>AF331+AR331</f>
        <v>0.79967818275675651</v>
      </c>
      <c r="AG332">
        <f t="shared" si="143"/>
        <v>7.2044615152663525</v>
      </c>
      <c r="AH332">
        <f>AE332+AF332*$B$5/2</f>
        <v>-0.80044703627502367</v>
      </c>
      <c r="AI332">
        <f>AF332+AG332*$B$5/2</f>
        <v>0.83570049033308824</v>
      </c>
      <c r="AJ332">
        <f t="shared" si="144"/>
        <v>7.2334156734340667</v>
      </c>
      <c r="AK332">
        <f>AH332+AJ332*$B$5/2</f>
        <v>-0.7642799579078533</v>
      </c>
      <c r="AL332">
        <f>AI332+AJ332*$B$5/2</f>
        <v>0.87186756870025861</v>
      </c>
      <c r="AM332">
        <f t="shared" si="145"/>
        <v>6.9771697966761961</v>
      </c>
      <c r="AN332">
        <f>AK332+AL332*$B$5/2</f>
        <v>-0.75992062006435201</v>
      </c>
      <c r="AO332">
        <f>AL332+AM332*$B$5/2</f>
        <v>0.9067534176836396</v>
      </c>
      <c r="AP332">
        <f t="shared" si="146"/>
        <v>6.9484262628555324</v>
      </c>
      <c r="AQ332">
        <f>(AF332+AI332*2+2*AL332+AO332)/6*$B$5</f>
        <v>8.5359461975118168E-3</v>
      </c>
      <c r="AR332">
        <f>(AG332+2*AJ332+2*AM332+AP332)/6*$B$5</f>
        <v>7.095676453057069E-2</v>
      </c>
      <c r="AS332">
        <f>AE332-RADIANS(90)</f>
        <v>-2.3752417539837039</v>
      </c>
      <c r="AT332">
        <f t="shared" si="138"/>
        <v>-0.72044615152663516</v>
      </c>
      <c r="AU332">
        <f t="shared" si="139"/>
        <v>-0.69351088149391038</v>
      </c>
      <c r="AV332">
        <f t="shared" si="140"/>
        <v>0.30648911850608962</v>
      </c>
      <c r="AW332">
        <f t="shared" si="141"/>
        <v>3.0648911850608962</v>
      </c>
      <c r="AX332">
        <f>$B$1*($B$3*AF332)^2/2</f>
        <v>0.31974259798857424</v>
      </c>
      <c r="AY332">
        <f t="shared" si="142"/>
        <v>3.3846337830494706</v>
      </c>
      <c r="AZ332">
        <f t="shared" si="147"/>
        <v>3.2499999999999747</v>
      </c>
    </row>
    <row r="333" spans="3:52" x14ac:dyDescent="0.25">
      <c r="C333">
        <f t="shared" si="131"/>
        <v>3.2399999999999749</v>
      </c>
      <c r="D333">
        <f t="shared" si="132"/>
        <v>-0.85572853618116984</v>
      </c>
      <c r="E333">
        <f t="shared" si="133"/>
        <v>0.92363058421138</v>
      </c>
      <c r="F333">
        <f t="shared" si="134"/>
        <v>7.5504879476949815</v>
      </c>
      <c r="G333">
        <f t="shared" si="153"/>
        <v>-0.85996378343970292</v>
      </c>
      <c r="H333">
        <f t="shared" si="154"/>
        <v>7.5781893335736825</v>
      </c>
      <c r="I333">
        <f t="shared" si="155"/>
        <v>0.96138302394985486</v>
      </c>
      <c r="J333">
        <f t="shared" si="148"/>
        <v>9.613830239498548E-3</v>
      </c>
      <c r="K333">
        <f t="shared" si="149"/>
        <v>7.578189333573683E-2</v>
      </c>
      <c r="L333">
        <f t="shared" si="135"/>
        <v>-2.4265248629760663</v>
      </c>
      <c r="M333">
        <f t="shared" si="150"/>
        <v>-0.75504879476949804</v>
      </c>
      <c r="N333">
        <f t="shared" si="136"/>
        <v>-0.65566860342487687</v>
      </c>
      <c r="O333">
        <f t="shared" si="151"/>
        <v>0.34433139657512313</v>
      </c>
      <c r="P333">
        <f t="shared" si="152"/>
        <v>3.4433139657512313</v>
      </c>
      <c r="Q333">
        <f t="shared" si="156"/>
        <v>0.42654672804532756</v>
      </c>
      <c r="R333">
        <f t="shared" si="137"/>
        <v>3.8698606937965589</v>
      </c>
      <c r="AE333">
        <f>AE332+AQ332</f>
        <v>-0.79590948099129555</v>
      </c>
      <c r="AF333">
        <f>AF332+AR332</f>
        <v>0.87063494728732715</v>
      </c>
      <c r="AG333">
        <f t="shared" si="143"/>
        <v>7.1450020529229787</v>
      </c>
      <c r="AH333">
        <f>AE333+AF333*$B$5/2</f>
        <v>-0.79155630625485895</v>
      </c>
      <c r="AI333">
        <f>AF333+AG333*$B$5/2</f>
        <v>0.9063599575519421</v>
      </c>
      <c r="AJ333">
        <f t="shared" si="144"/>
        <v>7.17667472382547</v>
      </c>
      <c r="AK333">
        <f>AH333+AJ333*$B$5/2</f>
        <v>-0.75567293263573165</v>
      </c>
      <c r="AL333">
        <f>AI333+AJ333*$B$5/2</f>
        <v>0.9422433311710694</v>
      </c>
      <c r="AM333">
        <f t="shared" si="145"/>
        <v>6.9201739341982735</v>
      </c>
      <c r="AN333">
        <f>AK333+AL333*$B$5/2</f>
        <v>-0.75096171597987627</v>
      </c>
      <c r="AO333">
        <f>AL333+AM333*$B$5/2</f>
        <v>0.97684420084206081</v>
      </c>
      <c r="AP333">
        <f t="shared" si="146"/>
        <v>6.8886390550421686</v>
      </c>
      <c r="AQ333">
        <f>(AF333+AI333*2+2*AL333+AO333)/6*$B$5</f>
        <v>9.2411428759590179E-3</v>
      </c>
      <c r="AR333">
        <f>(AG333+2*AJ333+2*AM333+AP333)/6*$B$5</f>
        <v>7.0378897373354399E-2</v>
      </c>
      <c r="AS333">
        <f>AE333-RADIANS(90)</f>
        <v>-2.3667058077861922</v>
      </c>
      <c r="AT333">
        <f t="shared" si="138"/>
        <v>-0.71450020529229785</v>
      </c>
      <c r="AU333">
        <f t="shared" si="139"/>
        <v>-0.69963523112923931</v>
      </c>
      <c r="AV333">
        <f t="shared" si="140"/>
        <v>0.30036476887076069</v>
      </c>
      <c r="AW333">
        <f t="shared" si="141"/>
        <v>3.0036476887076069</v>
      </c>
      <c r="AX333">
        <f>$B$1*($B$3*AF333)^2/2</f>
        <v>0.37900260571900346</v>
      </c>
      <c r="AY333">
        <f t="shared" si="142"/>
        <v>3.3826502944266101</v>
      </c>
      <c r="AZ333">
        <f t="shared" si="147"/>
        <v>3.2599999999999745</v>
      </c>
    </row>
    <row r="334" spans="3:52" x14ac:dyDescent="0.25">
      <c r="C334">
        <f t="shared" si="131"/>
        <v>3.2499999999999747</v>
      </c>
      <c r="D334">
        <f t="shared" si="132"/>
        <v>-0.84611470594167126</v>
      </c>
      <c r="E334">
        <f t="shared" si="133"/>
        <v>0.99941247754711682</v>
      </c>
      <c r="F334">
        <f t="shared" si="134"/>
        <v>7.4871051252310261</v>
      </c>
      <c r="G334">
        <f t="shared" si="153"/>
        <v>-0.85073147379343428</v>
      </c>
      <c r="H334">
        <f t="shared" si="154"/>
        <v>7.5176296448481503</v>
      </c>
      <c r="I334">
        <f t="shared" si="155"/>
        <v>1.0368480031732719</v>
      </c>
      <c r="J334">
        <f t="shared" si="148"/>
        <v>1.0368480031732718E-2</v>
      </c>
      <c r="K334">
        <f t="shared" si="149"/>
        <v>7.5176296448481505E-2</v>
      </c>
      <c r="L334">
        <f t="shared" si="135"/>
        <v>-2.4169110327365679</v>
      </c>
      <c r="M334">
        <f t="shared" si="150"/>
        <v>-0.74871051252310261</v>
      </c>
      <c r="N334">
        <f t="shared" si="136"/>
        <v>-0.66289710245059374</v>
      </c>
      <c r="O334">
        <f t="shared" si="151"/>
        <v>0.33710289754940626</v>
      </c>
      <c r="P334">
        <f t="shared" si="152"/>
        <v>3.3710289754940623</v>
      </c>
      <c r="Q334">
        <f t="shared" si="156"/>
        <v>0.49941265013843311</v>
      </c>
      <c r="R334">
        <f t="shared" si="137"/>
        <v>3.8704416256324956</v>
      </c>
      <c r="AE334">
        <f>AE333+AQ333</f>
        <v>-0.78666833811533654</v>
      </c>
      <c r="AF334">
        <f>AF333+AR333</f>
        <v>0.9410138446606815</v>
      </c>
      <c r="AG334">
        <f t="shared" si="143"/>
        <v>7.0800435969825513</v>
      </c>
      <c r="AH334">
        <f>AE334+AF334*$B$5/2</f>
        <v>-0.78196326889203316</v>
      </c>
      <c r="AI334">
        <f>AF334+AG334*$B$5/2</f>
        <v>0.97641406264559427</v>
      </c>
      <c r="AJ334">
        <f t="shared" si="144"/>
        <v>7.1144781057331183</v>
      </c>
      <c r="AK334">
        <f>AH334+AJ334*$B$5/2</f>
        <v>-0.74639087836336759</v>
      </c>
      <c r="AL334">
        <f>AI334+AJ334*$B$5/2</f>
        <v>1.0119864531742599</v>
      </c>
      <c r="AM334">
        <f t="shared" si="145"/>
        <v>6.857785911470665</v>
      </c>
      <c r="AN334">
        <f>AK334+AL334*$B$5/2</f>
        <v>-0.74133094609749628</v>
      </c>
      <c r="AO334">
        <f>AL334+AM334*$B$5/2</f>
        <v>1.0462753827316134</v>
      </c>
      <c r="AP334">
        <f t="shared" si="146"/>
        <v>6.8234212156934504</v>
      </c>
      <c r="AQ334">
        <f>(AF334+AI334*2+2*AL334+AO334)/6*$B$5</f>
        <v>9.940150431720007E-3</v>
      </c>
      <c r="AR334">
        <f>(AG334+2*AJ334+2*AM334+AP334)/6*$B$5</f>
        <v>6.9746654745139275E-2</v>
      </c>
      <c r="AS334">
        <f>AE334-RADIANS(90)</f>
        <v>-2.3574646649102329</v>
      </c>
      <c r="AT334">
        <f t="shared" si="138"/>
        <v>-0.70800435969825504</v>
      </c>
      <c r="AU334">
        <f t="shared" si="139"/>
        <v>-0.70620806186864216</v>
      </c>
      <c r="AV334">
        <f t="shared" si="140"/>
        <v>0.29379193813135784</v>
      </c>
      <c r="AW334">
        <f t="shared" si="141"/>
        <v>2.9379193813135784</v>
      </c>
      <c r="AX334">
        <f>$B$1*($B$3*AF334)^2/2</f>
        <v>0.4427535279215386</v>
      </c>
      <c r="AY334">
        <f t="shared" si="142"/>
        <v>3.3806729092351171</v>
      </c>
      <c r="AZ334">
        <f t="shared" si="147"/>
        <v>3.2699999999999743</v>
      </c>
    </row>
    <row r="335" spans="3:52" x14ac:dyDescent="0.25">
      <c r="C335">
        <f t="shared" si="131"/>
        <v>3.2599999999999745</v>
      </c>
      <c r="D335">
        <f t="shared" si="132"/>
        <v>-0.83574622590993852</v>
      </c>
      <c r="E335">
        <f t="shared" si="133"/>
        <v>1.0745887739955984</v>
      </c>
      <c r="F335">
        <f t="shared" si="134"/>
        <v>7.4179715546136906</v>
      </c>
      <c r="G335">
        <f t="shared" si="153"/>
        <v>-0.84074176207169327</v>
      </c>
      <c r="H335">
        <f t="shared" si="154"/>
        <v>7.4513801367853452</v>
      </c>
      <c r="I335">
        <f t="shared" si="155"/>
        <v>1.1116786317686669</v>
      </c>
      <c r="J335">
        <f t="shared" si="148"/>
        <v>1.1116786317686669E-2</v>
      </c>
      <c r="K335">
        <f t="shared" si="149"/>
        <v>7.4513801367853447E-2</v>
      </c>
      <c r="L335">
        <f t="shared" si="135"/>
        <v>-2.4065425527048352</v>
      </c>
      <c r="M335">
        <f t="shared" si="150"/>
        <v>-0.74179715546136904</v>
      </c>
      <c r="N335">
        <f t="shared" si="136"/>
        <v>-0.67062432117350279</v>
      </c>
      <c r="O335">
        <f t="shared" si="151"/>
        <v>0.32937567882649721</v>
      </c>
      <c r="P335">
        <f t="shared" si="152"/>
        <v>3.2937567882649721</v>
      </c>
      <c r="Q335">
        <f t="shared" si="156"/>
        <v>0.57737051659868166</v>
      </c>
      <c r="R335">
        <f t="shared" si="137"/>
        <v>3.8711273048636539</v>
      </c>
      <c r="AE335">
        <f>AE334+AQ334</f>
        <v>-0.77672818768361651</v>
      </c>
      <c r="AF335">
        <f>AF334+AR334</f>
        <v>1.0107604994058208</v>
      </c>
      <c r="AG335">
        <f t="shared" si="143"/>
        <v>7.0094968346681448</v>
      </c>
      <c r="AH335">
        <f>AE335+AF335*$B$5/2</f>
        <v>-0.77167438518658737</v>
      </c>
      <c r="AI335">
        <f>AF335+AG335*$B$5/2</f>
        <v>1.0458079835791616</v>
      </c>
      <c r="AJ335">
        <f t="shared" si="144"/>
        <v>7.0467377736954067</v>
      </c>
      <c r="AK335">
        <f>AH335+AJ335*$B$5/2</f>
        <v>-0.73644069631811038</v>
      </c>
      <c r="AL335">
        <f>AI335+AJ335*$B$5/2</f>
        <v>1.0810416724476386</v>
      </c>
      <c r="AM335">
        <f t="shared" si="145"/>
        <v>6.7899357220208243</v>
      </c>
      <c r="AN335">
        <f>AK335+AL335*$B$5/2</f>
        <v>-0.73103548795587214</v>
      </c>
      <c r="AO335">
        <f>AL335+AM335*$B$5/2</f>
        <v>1.1149913510577427</v>
      </c>
      <c r="AP335">
        <f t="shared" si="146"/>
        <v>6.7527017596171346</v>
      </c>
      <c r="AQ335">
        <f>(AF335+AI335*2+2*AL335+AO335)/6*$B$5</f>
        <v>1.0632418604195273E-2</v>
      </c>
      <c r="AR335">
        <f>(AG335+2*AJ335+2*AM335+AP335)/6*$B$5</f>
        <v>6.9059242642862909E-2</v>
      </c>
      <c r="AS335">
        <f>AE335-RADIANS(90)</f>
        <v>-2.3475245144785131</v>
      </c>
      <c r="AT335">
        <f t="shared" si="138"/>
        <v>-0.70094968346681441</v>
      </c>
      <c r="AU335">
        <f t="shared" si="139"/>
        <v>-0.71321072709808053</v>
      </c>
      <c r="AV335">
        <f t="shared" si="140"/>
        <v>0.28678927290191947</v>
      </c>
      <c r="AW335">
        <f t="shared" si="141"/>
        <v>2.8678927290191947</v>
      </c>
      <c r="AX335">
        <f>$B$1*($B$3*AF335)^2/2</f>
        <v>0.51081839357955217</v>
      </c>
      <c r="AY335">
        <f t="shared" si="142"/>
        <v>3.3787111225987467</v>
      </c>
      <c r="AZ335">
        <f t="shared" si="147"/>
        <v>3.279999999999974</v>
      </c>
    </row>
    <row r="336" spans="3:52" x14ac:dyDescent="0.25">
      <c r="C336">
        <f t="shared" si="131"/>
        <v>3.2699999999999743</v>
      </c>
      <c r="D336">
        <f t="shared" si="132"/>
        <v>-0.82462943959225188</v>
      </c>
      <c r="E336">
        <f t="shared" si="133"/>
        <v>1.1491025753634518</v>
      </c>
      <c r="F336">
        <f t="shared" si="134"/>
        <v>7.3429628547425168</v>
      </c>
      <c r="G336">
        <f t="shared" si="153"/>
        <v>-0.83000071303312128</v>
      </c>
      <c r="H336">
        <f t="shared" si="154"/>
        <v>7.3793185231854483</v>
      </c>
      <c r="I336">
        <f t="shared" si="155"/>
        <v>1.1858173896371644</v>
      </c>
      <c r="J336">
        <f t="shared" si="148"/>
        <v>1.1858173896371645E-2</v>
      </c>
      <c r="K336">
        <f t="shared" si="149"/>
        <v>7.3793185231854491E-2</v>
      </c>
      <c r="L336">
        <f t="shared" si="135"/>
        <v>-2.3954257663871483</v>
      </c>
      <c r="M336">
        <f t="shared" si="150"/>
        <v>-0.73429628547425152</v>
      </c>
      <c r="N336">
        <f t="shared" si="136"/>
        <v>-0.67882911335528073</v>
      </c>
      <c r="O336">
        <f t="shared" si="151"/>
        <v>0.32117088664471927</v>
      </c>
      <c r="P336">
        <f t="shared" si="152"/>
        <v>3.2117088664471929</v>
      </c>
      <c r="Q336">
        <f t="shared" si="156"/>
        <v>0.66021836435345871</v>
      </c>
      <c r="R336">
        <f t="shared" si="137"/>
        <v>3.8719272308006518</v>
      </c>
      <c r="AE336">
        <f>AE335+AQ335</f>
        <v>-0.76609576907942123</v>
      </c>
      <c r="AF336">
        <f>AF335+AR335</f>
        <v>1.0798197420486837</v>
      </c>
      <c r="AG336">
        <f t="shared" si="143"/>
        <v>6.9332705111896811</v>
      </c>
      <c r="AH336">
        <f>AE336+AF336*$B$5/2</f>
        <v>-0.76069667036917776</v>
      </c>
      <c r="AI336">
        <f>AF336+AG336*$B$5/2</f>
        <v>1.114486094604632</v>
      </c>
      <c r="AJ336">
        <f t="shared" si="144"/>
        <v>6.9733632122594189</v>
      </c>
      <c r="AK336">
        <f>AH336+AJ336*$B$5/2</f>
        <v>-0.72582985430788072</v>
      </c>
      <c r="AL336">
        <f>AI336+AJ336*$B$5/2</f>
        <v>1.149352910665929</v>
      </c>
      <c r="AM336">
        <f t="shared" si="145"/>
        <v>6.7165521216607171</v>
      </c>
      <c r="AN336">
        <f>AK336+AL336*$B$5/2</f>
        <v>-0.72008308975455104</v>
      </c>
      <c r="AO336">
        <f>AL336+AM336*$B$5/2</f>
        <v>1.1829356712742327</v>
      </c>
      <c r="AP336">
        <f t="shared" si="146"/>
        <v>6.6764089646390543</v>
      </c>
      <c r="AQ336">
        <f>(AF336+AI336*2+2*AL336+AO336)/6*$B$5</f>
        <v>1.1317389039773399E-2</v>
      </c>
      <c r="AR336">
        <f>(AG336+2*AJ336+2*AM336+AP336)/6*$B$5</f>
        <v>6.8315850239448347E-2</v>
      </c>
      <c r="AS336">
        <f>AE336-RADIANS(90)</f>
        <v>-2.336892095874318</v>
      </c>
      <c r="AT336">
        <f t="shared" si="138"/>
        <v>-0.6933270511189682</v>
      </c>
      <c r="AU336">
        <f t="shared" si="139"/>
        <v>-0.72062306387367014</v>
      </c>
      <c r="AV336">
        <f t="shared" si="140"/>
        <v>0.27937693612632986</v>
      </c>
      <c r="AW336">
        <f t="shared" si="141"/>
        <v>2.7937693612632986</v>
      </c>
      <c r="AX336">
        <f>$B$1*($B$3*AF336)^2/2</f>
        <v>0.58300533765904294</v>
      </c>
      <c r="AY336">
        <f t="shared" si="142"/>
        <v>3.3767746989223415</v>
      </c>
      <c r="AZ336">
        <f t="shared" si="147"/>
        <v>3.2899999999999738</v>
      </c>
    </row>
    <row r="337" spans="3:52" x14ac:dyDescent="0.25">
      <c r="C337">
        <f t="shared" si="131"/>
        <v>3.279999999999974</v>
      </c>
      <c r="D337">
        <f t="shared" si="132"/>
        <v>-0.81277126569588021</v>
      </c>
      <c r="E337">
        <f t="shared" si="133"/>
        <v>1.2228957605953064</v>
      </c>
      <c r="F337">
        <f t="shared" si="134"/>
        <v>7.2619517404930578</v>
      </c>
      <c r="G337">
        <f t="shared" si="153"/>
        <v>-0.81851496078927533</v>
      </c>
      <c r="H337">
        <f t="shared" si="154"/>
        <v>7.3013189864311032</v>
      </c>
      <c r="I337">
        <f t="shared" si="155"/>
        <v>1.2592055192977716</v>
      </c>
      <c r="J337">
        <f t="shared" si="148"/>
        <v>1.2592055192977717E-2</v>
      </c>
      <c r="K337">
        <f t="shared" si="149"/>
        <v>7.3013189864311032E-2</v>
      </c>
      <c r="L337">
        <f t="shared" si="135"/>
        <v>-2.3835675924907767</v>
      </c>
      <c r="M337">
        <f t="shared" si="150"/>
        <v>-0.72619517404930556</v>
      </c>
      <c r="N337">
        <f t="shared" si="136"/>
        <v>-0.68748859567813836</v>
      </c>
      <c r="O337">
        <f t="shared" si="151"/>
        <v>0.31251140432186164</v>
      </c>
      <c r="P337">
        <f t="shared" si="152"/>
        <v>3.1251140432186162</v>
      </c>
      <c r="Q337">
        <f t="shared" si="156"/>
        <v>0.74773702064098646</v>
      </c>
      <c r="R337">
        <f t="shared" si="137"/>
        <v>3.8728510638596028</v>
      </c>
      <c r="AE337">
        <f>AE336+AQ336</f>
        <v>-0.75477838003964781</v>
      </c>
      <c r="AF337">
        <f>AF336+AR336</f>
        <v>1.148135592288132</v>
      </c>
      <c r="AG337">
        <f t="shared" si="143"/>
        <v>6.8512725231913452</v>
      </c>
      <c r="AH337">
        <f>AE337+AF337*$B$5/2</f>
        <v>-0.74903770207820719</v>
      </c>
      <c r="AI337">
        <f>AF337+AG337*$B$5/2</f>
        <v>1.1823919549040887</v>
      </c>
      <c r="AJ337">
        <f t="shared" si="144"/>
        <v>6.8942624965703123</v>
      </c>
      <c r="AK337">
        <f>AH337+AJ337*$B$5/2</f>
        <v>-0.71456638959535568</v>
      </c>
      <c r="AL337">
        <f>AI337+AJ337*$B$5/2</f>
        <v>1.2168632673869402</v>
      </c>
      <c r="AM337">
        <f t="shared" si="145"/>
        <v>6.6375635972501374</v>
      </c>
      <c r="AN337">
        <f>AK337+AL337*$B$5/2</f>
        <v>-0.70848207325842094</v>
      </c>
      <c r="AO337">
        <f>AL337+AM337*$B$5/2</f>
        <v>1.2500510853731908</v>
      </c>
      <c r="AP337">
        <f t="shared" si="146"/>
        <v>6.5944713704874038</v>
      </c>
      <c r="AQ337">
        <f>(AF337+AI337*2+2*AL337+AO337)/6*$B$5</f>
        <v>1.1994495203738966E-2</v>
      </c>
      <c r="AR337">
        <f>(AG337+2*AJ337+2*AM337+AP337)/6*$B$5</f>
        <v>6.7515660135532757E-2</v>
      </c>
      <c r="AS337">
        <f>AE337-RADIANS(90)</f>
        <v>-2.3255747068345443</v>
      </c>
      <c r="AT337">
        <f t="shared" si="138"/>
        <v>-0.68512725231913441</v>
      </c>
      <c r="AU337">
        <f t="shared" si="139"/>
        <v>-0.72842339894434549</v>
      </c>
      <c r="AV337">
        <f t="shared" si="140"/>
        <v>0.27157660105565451</v>
      </c>
      <c r="AW337">
        <f t="shared" si="141"/>
        <v>2.7157660105565453</v>
      </c>
      <c r="AX337">
        <f>$B$1*($B$3*AF337)^2/2</f>
        <v>0.65910766913940988</v>
      </c>
      <c r="AY337">
        <f t="shared" si="142"/>
        <v>3.3748736796959551</v>
      </c>
      <c r="AZ337">
        <f t="shared" si="147"/>
        <v>3.2999999999999736</v>
      </c>
    </row>
    <row r="338" spans="3:52" x14ac:dyDescent="0.25">
      <c r="C338">
        <f t="shared" si="131"/>
        <v>3.2899999999999738</v>
      </c>
      <c r="D338">
        <f t="shared" si="132"/>
        <v>-0.80017921050290253</v>
      </c>
      <c r="E338">
        <f t="shared" si="133"/>
        <v>1.2959089504596173</v>
      </c>
      <c r="F338">
        <f t="shared" si="134"/>
        <v>7.1748093653916296</v>
      </c>
      <c r="G338">
        <f t="shared" si="153"/>
        <v>-0.80629172094358215</v>
      </c>
      <c r="H338">
        <f t="shared" si="154"/>
        <v>7.2172534768025542</v>
      </c>
      <c r="I338">
        <f t="shared" si="155"/>
        <v>1.3317829972865753</v>
      </c>
      <c r="J338">
        <f t="shared" si="148"/>
        <v>1.3317829972865753E-2</v>
      </c>
      <c r="K338">
        <f t="shared" si="149"/>
        <v>7.2172534768025542E-2</v>
      </c>
      <c r="L338">
        <f t="shared" si="135"/>
        <v>-2.3709755372977992</v>
      </c>
      <c r="M338">
        <f t="shared" si="150"/>
        <v>-0.71748093653916301</v>
      </c>
      <c r="N338">
        <f t="shared" si="136"/>
        <v>-0.69657814041418609</v>
      </c>
      <c r="O338">
        <f t="shared" si="151"/>
        <v>0.30342185958581391</v>
      </c>
      <c r="P338">
        <f t="shared" si="152"/>
        <v>3.0342185958581389</v>
      </c>
      <c r="Q338">
        <f t="shared" si="156"/>
        <v>0.83969000394067339</v>
      </c>
      <c r="R338">
        <f t="shared" si="137"/>
        <v>3.8739085997988125</v>
      </c>
      <c r="AE338">
        <f>AE337+AQ337</f>
        <v>-0.74278388483590885</v>
      </c>
      <c r="AF338">
        <f>AF337+AR337</f>
        <v>1.2156512524236647</v>
      </c>
      <c r="AG338">
        <f t="shared" si="143"/>
        <v>6.763411075262078</v>
      </c>
      <c r="AH338">
        <f>AE338+AF338*$B$5/2</f>
        <v>-0.73670562857379052</v>
      </c>
      <c r="AI338">
        <f>AF338+AG338*$B$5/2</f>
        <v>1.2494683077999751</v>
      </c>
      <c r="AJ338">
        <f t="shared" si="144"/>
        <v>6.8093434184947208</v>
      </c>
      <c r="AK338">
        <f>AH338+AJ338*$B$5/2</f>
        <v>-0.70265891148131687</v>
      </c>
      <c r="AL338">
        <f>AI338+AJ338*$B$5/2</f>
        <v>1.2835150248924487</v>
      </c>
      <c r="AM338">
        <f t="shared" si="145"/>
        <v>6.5528993878760318</v>
      </c>
      <c r="AN338">
        <f>AK338+AL338*$B$5/2</f>
        <v>-0.69624133635685459</v>
      </c>
      <c r="AO338">
        <f>AL338+AM338*$B$5/2</f>
        <v>1.3162795218318288</v>
      </c>
      <c r="AP338">
        <f t="shared" si="146"/>
        <v>6.5068188274676206</v>
      </c>
      <c r="AQ338">
        <f>(AF338+AI338*2+2*AL338+AO338)/6*$B$5</f>
        <v>1.266316239940057E-2</v>
      </c>
      <c r="AR338">
        <f>(AG338+2*AJ338+2*AM338+AP338)/6*$B$5</f>
        <v>6.6657859192452013E-2</v>
      </c>
      <c r="AS338">
        <f>AE338-RADIANS(90)</f>
        <v>-2.3135802116308053</v>
      </c>
      <c r="AT338">
        <f t="shared" si="138"/>
        <v>-0.67634110752620769</v>
      </c>
      <c r="AU338">
        <f t="shared" si="139"/>
        <v>-0.7365885596927384</v>
      </c>
      <c r="AV338">
        <f t="shared" si="140"/>
        <v>0.2634114403072616</v>
      </c>
      <c r="AW338">
        <f t="shared" si="141"/>
        <v>2.634114403072616</v>
      </c>
      <c r="AX338">
        <f>$B$1*($B$3*AF338)^2/2</f>
        <v>0.73890398375961219</v>
      </c>
      <c r="AY338">
        <f t="shared" si="142"/>
        <v>3.3730183868322281</v>
      </c>
      <c r="AZ338">
        <f t="shared" si="147"/>
        <v>3.3099999999999734</v>
      </c>
    </row>
    <row r="339" spans="3:52" x14ac:dyDescent="0.25">
      <c r="C339">
        <f t="shared" si="131"/>
        <v>3.2999999999999736</v>
      </c>
      <c r="D339">
        <f t="shared" si="132"/>
        <v>-0.78686138053003674</v>
      </c>
      <c r="E339">
        <f t="shared" si="133"/>
        <v>1.3680814852276428</v>
      </c>
      <c r="F339">
        <f t="shared" si="134"/>
        <v>7.0814067461492876</v>
      </c>
      <c r="G339">
        <f t="shared" si="153"/>
        <v>-0.7933388030767643</v>
      </c>
      <c r="H339">
        <f t="shared" si="154"/>
        <v>7.126993095914111</v>
      </c>
      <c r="I339">
        <f t="shared" si="155"/>
        <v>1.4034885189583892</v>
      </c>
      <c r="J339">
        <f t="shared" si="148"/>
        <v>1.4034885189583892E-2</v>
      </c>
      <c r="K339">
        <f t="shared" si="149"/>
        <v>7.1269930959141109E-2</v>
      </c>
      <c r="L339">
        <f t="shared" si="135"/>
        <v>-2.3576577073249334</v>
      </c>
      <c r="M339">
        <f t="shared" si="150"/>
        <v>-0.7081406746149288</v>
      </c>
      <c r="N339">
        <f t="shared" si="136"/>
        <v>-0.70607137383972274</v>
      </c>
      <c r="O339">
        <f t="shared" si="151"/>
        <v>0.29392862616027726</v>
      </c>
      <c r="P339">
        <f t="shared" si="152"/>
        <v>2.9392862616027724</v>
      </c>
      <c r="Q339">
        <f t="shared" si="156"/>
        <v>0.93582347511133657</v>
      </c>
      <c r="R339">
        <f t="shared" si="137"/>
        <v>3.875109736714109</v>
      </c>
      <c r="AE339">
        <f>AE338+AQ338</f>
        <v>-0.73012072243650827</v>
      </c>
      <c r="AF339">
        <f>AF338+AR338</f>
        <v>1.2823091116161167</v>
      </c>
      <c r="AG339">
        <f t="shared" si="143"/>
        <v>6.6695958941350604</v>
      </c>
      <c r="AH339">
        <f>AE339+AF339*$B$5/2</f>
        <v>-0.72370917687842773</v>
      </c>
      <c r="AI339">
        <f>AF339+AG339*$B$5/2</f>
        <v>1.315657091086792</v>
      </c>
      <c r="AJ339">
        <f t="shared" si="144"/>
        <v>6.7185146732894454</v>
      </c>
      <c r="AK339">
        <f>AH339+AJ339*$B$5/2</f>
        <v>-0.69011660351198045</v>
      </c>
      <c r="AL339">
        <f>AI339+AJ339*$B$5/2</f>
        <v>1.3492496644532392</v>
      </c>
      <c r="AM339">
        <f t="shared" si="145"/>
        <v>6.4624905526754004</v>
      </c>
      <c r="AN339">
        <f>AK339+AL339*$B$5/2</f>
        <v>-0.68337035518971423</v>
      </c>
      <c r="AO339">
        <f>AL339+AM339*$B$5/2</f>
        <v>1.3815621172166161</v>
      </c>
      <c r="AP339">
        <f t="shared" si="146"/>
        <v>6.4133835888033737</v>
      </c>
      <c r="AQ339">
        <f>(AF339+AI339*2+2*AL339+AO339)/6*$B$5</f>
        <v>1.3322807899854657E-2</v>
      </c>
      <c r="AR339">
        <f>(AG339+2*AJ339+2*AM339+AP339)/6*$B$5</f>
        <v>6.5741649891446888E-2</v>
      </c>
      <c r="AS339">
        <f>AE339-RADIANS(90)</f>
        <v>-2.3009170492314048</v>
      </c>
      <c r="AT339">
        <f t="shared" si="138"/>
        <v>-0.66695958941350608</v>
      </c>
      <c r="AU339">
        <f t="shared" si="139"/>
        <v>-0.74509389078784383</v>
      </c>
      <c r="AV339">
        <f t="shared" si="140"/>
        <v>0.25490610921215617</v>
      </c>
      <c r="AW339">
        <f t="shared" si="141"/>
        <v>2.549061092121562</v>
      </c>
      <c r="AX339">
        <f>$B$1*($B$3*AF339)^2/2</f>
        <v>0.82215832886685725</v>
      </c>
      <c r="AY339">
        <f t="shared" si="142"/>
        <v>3.3712194209884192</v>
      </c>
      <c r="AZ339">
        <f t="shared" si="147"/>
        <v>3.3199999999999732</v>
      </c>
    </row>
    <row r="340" spans="3:52" x14ac:dyDescent="0.25">
      <c r="C340">
        <f t="shared" si="131"/>
        <v>3.3099999999999734</v>
      </c>
      <c r="D340">
        <f t="shared" si="132"/>
        <v>-0.77282649534045289</v>
      </c>
      <c r="E340">
        <f t="shared" si="133"/>
        <v>1.439351416186784</v>
      </c>
      <c r="F340">
        <f t="shared" si="134"/>
        <v>6.9816162635122652</v>
      </c>
      <c r="G340">
        <f t="shared" si="153"/>
        <v>-0.77966462344910281</v>
      </c>
      <c r="H340">
        <f t="shared" si="154"/>
        <v>7.0304095592298435</v>
      </c>
      <c r="I340">
        <f t="shared" si="155"/>
        <v>1.4742594975043453</v>
      </c>
      <c r="J340">
        <f t="shared" si="148"/>
        <v>1.4742594975043453E-2</v>
      </c>
      <c r="K340">
        <f t="shared" si="149"/>
        <v>7.030409559229843E-2</v>
      </c>
      <c r="L340">
        <f t="shared" si="135"/>
        <v>-2.3436228221353494</v>
      </c>
      <c r="M340">
        <f t="shared" si="150"/>
        <v>-0.69816162635122636</v>
      </c>
      <c r="N340">
        <f t="shared" si="136"/>
        <v>-0.71594018150304328</v>
      </c>
      <c r="O340">
        <f t="shared" si="151"/>
        <v>0.28405981849695672</v>
      </c>
      <c r="P340">
        <f t="shared" si="152"/>
        <v>2.8405981849695672</v>
      </c>
      <c r="Q340">
        <f t="shared" si="156"/>
        <v>1.0358662496394504</v>
      </c>
      <c r="R340">
        <f t="shared" si="137"/>
        <v>3.8764644346090176</v>
      </c>
      <c r="AE340">
        <f>AE339+AQ339</f>
        <v>-0.71679791453665365</v>
      </c>
      <c r="AF340">
        <f>AF339+AR339</f>
        <v>1.3480507615075636</v>
      </c>
      <c r="AG340">
        <f t="shared" si="143"/>
        <v>6.5697394944036471</v>
      </c>
      <c r="AH340">
        <f>AE340+AF340*$B$5/2</f>
        <v>-0.7100576607291158</v>
      </c>
      <c r="AI340">
        <f>AF340+AG340*$B$5/2</f>
        <v>1.3808994589795818</v>
      </c>
      <c r="AJ340">
        <f t="shared" si="144"/>
        <v>6.6216871010517639</v>
      </c>
      <c r="AK340">
        <f>AH340+AJ340*$B$5/2</f>
        <v>-0.67694922522385703</v>
      </c>
      <c r="AL340">
        <f>AI340+AJ340*$B$5/2</f>
        <v>1.4140078944848407</v>
      </c>
      <c r="AM340">
        <f t="shared" si="145"/>
        <v>6.3662710788841341</v>
      </c>
      <c r="AN340">
        <f>AK340+AL340*$B$5/2</f>
        <v>-0.66987918575143279</v>
      </c>
      <c r="AO340">
        <f>AL340+AM340*$B$5/2</f>
        <v>1.4458392498792614</v>
      </c>
      <c r="AP340">
        <f t="shared" si="146"/>
        <v>6.3141014398588569</v>
      </c>
      <c r="AQ340">
        <f>(AF340+AI340*2+2*AL340+AO340)/6*$B$5</f>
        <v>1.3972841197192783E-2</v>
      </c>
      <c r="AR340">
        <f>(AG340+2*AJ340+2*AM340+AP340)/6*$B$5</f>
        <v>6.4766262156890492E-2</v>
      </c>
      <c r="AS340">
        <f>AE340-RADIANS(90)</f>
        <v>-2.2875942413315502</v>
      </c>
      <c r="AT340">
        <f t="shared" si="138"/>
        <v>-0.65697394944036469</v>
      </c>
      <c r="AU340">
        <f t="shared" si="139"/>
        <v>-0.7539132773447681</v>
      </c>
      <c r="AV340">
        <f t="shared" si="140"/>
        <v>0.2460867226552319</v>
      </c>
      <c r="AW340">
        <f t="shared" si="141"/>
        <v>2.460867226552319</v>
      </c>
      <c r="AX340">
        <f>$B$1*($B$3*AF340)^2/2</f>
        <v>0.90862042780056107</v>
      </c>
      <c r="AY340">
        <f t="shared" si="142"/>
        <v>3.3694876543528802</v>
      </c>
      <c r="AZ340">
        <f t="shared" si="147"/>
        <v>3.329999999999973</v>
      </c>
    </row>
    <row r="341" spans="3:52" x14ac:dyDescent="0.25">
      <c r="C341">
        <f t="shared" si="131"/>
        <v>3.3199999999999732</v>
      </c>
      <c r="D341">
        <f t="shared" si="132"/>
        <v>-0.7580839003654094</v>
      </c>
      <c r="E341">
        <f t="shared" si="133"/>
        <v>1.5096555117790824</v>
      </c>
      <c r="F341">
        <f t="shared" si="134"/>
        <v>6.8753132327934967</v>
      </c>
      <c r="G341">
        <f t="shared" si="153"/>
        <v>-0.76527821778155747</v>
      </c>
      <c r="H341">
        <f t="shared" si="154"/>
        <v>6.9273767315699342</v>
      </c>
      <c r="I341">
        <f t="shared" si="155"/>
        <v>1.5440320779430499</v>
      </c>
      <c r="J341">
        <f t="shared" si="148"/>
        <v>1.54403207794305E-2</v>
      </c>
      <c r="K341">
        <f t="shared" si="149"/>
        <v>6.9273767315699342E-2</v>
      </c>
      <c r="L341">
        <f t="shared" si="135"/>
        <v>-2.328880227160306</v>
      </c>
      <c r="M341">
        <f t="shared" si="150"/>
        <v>-0.68753132327934952</v>
      </c>
      <c r="N341">
        <f t="shared" si="136"/>
        <v>-0.72615472146764048</v>
      </c>
      <c r="O341">
        <f t="shared" si="151"/>
        <v>0.27384527853235952</v>
      </c>
      <c r="P341">
        <f t="shared" si="152"/>
        <v>2.7384527853235952</v>
      </c>
      <c r="Q341">
        <f t="shared" si="156"/>
        <v>1.1395298821224815</v>
      </c>
      <c r="R341">
        <f t="shared" si="137"/>
        <v>3.8779826674460764</v>
      </c>
      <c r="AE341">
        <f>AE340+AQ340</f>
        <v>-0.70282507333946087</v>
      </c>
      <c r="AF341">
        <f>AF340+AR340</f>
        <v>1.4128170236644542</v>
      </c>
      <c r="AG341">
        <f t="shared" si="143"/>
        <v>6.4637584887407868</v>
      </c>
      <c r="AH341">
        <f>AE341+AF341*$B$5/2</f>
        <v>-0.69576098822113863</v>
      </c>
      <c r="AI341">
        <f>AF341+AG341*$B$5/2</f>
        <v>1.445135816108158</v>
      </c>
      <c r="AJ341">
        <f t="shared" si="144"/>
        <v>6.5187749763662044</v>
      </c>
      <c r="AK341">
        <f>AH341+AJ341*$B$5/2</f>
        <v>-0.66316711333930756</v>
      </c>
      <c r="AL341">
        <f>AI341+AJ341*$B$5/2</f>
        <v>1.4777296909899891</v>
      </c>
      <c r="AM341">
        <f t="shared" si="145"/>
        <v>6.2641790230389827</v>
      </c>
      <c r="AN341">
        <f>AK341+AL341*$B$5/2</f>
        <v>-0.65577846488435765</v>
      </c>
      <c r="AO341">
        <f>AL341+AM341*$B$5/2</f>
        <v>1.5090505861051839</v>
      </c>
      <c r="AP341">
        <f t="shared" si="146"/>
        <v>6.2089128567923453</v>
      </c>
      <c r="AQ341">
        <f>(AF341+AI341*2+2*AL341+AO341)/6*$B$5</f>
        <v>1.4612664373276555E-2</v>
      </c>
      <c r="AR341">
        <f>(AG341+2*AJ341+2*AM341+AP341)/6*$B$5</f>
        <v>6.3730965573905854E-2</v>
      </c>
      <c r="AS341">
        <f>AE341-RADIANS(90)</f>
        <v>-2.2736214001343575</v>
      </c>
      <c r="AT341">
        <f t="shared" si="138"/>
        <v>-0.64637584887407873</v>
      </c>
      <c r="AU341">
        <f t="shared" si="139"/>
        <v>-0.76301917537655251</v>
      </c>
      <c r="AV341">
        <f t="shared" si="140"/>
        <v>0.23698082462344749</v>
      </c>
      <c r="AW341">
        <f t="shared" si="141"/>
        <v>2.3698082462344749</v>
      </c>
      <c r="AX341">
        <f>$B$1*($B$3*AF341)^2/2</f>
        <v>0.99802597117804337</v>
      </c>
      <c r="AY341">
        <f t="shared" si="142"/>
        <v>3.3678342174125184</v>
      </c>
      <c r="AZ341">
        <f t="shared" si="147"/>
        <v>3.3399999999999728</v>
      </c>
    </row>
    <row r="342" spans="3:52" x14ac:dyDescent="0.25">
      <c r="C342">
        <f t="shared" si="131"/>
        <v>3.329999999999973</v>
      </c>
      <c r="D342">
        <f t="shared" si="132"/>
        <v>-0.74264357958597893</v>
      </c>
      <c r="E342">
        <f t="shared" si="133"/>
        <v>1.5789292790947818</v>
      </c>
      <c r="F342">
        <f t="shared" si="134"/>
        <v>6.762377536275058</v>
      </c>
      <c r="G342">
        <f t="shared" si="153"/>
        <v>-0.75018925396993552</v>
      </c>
      <c r="H342">
        <f t="shared" si="154"/>
        <v>6.8177722283854969</v>
      </c>
      <c r="I342">
        <f t="shared" si="155"/>
        <v>1.6127411667761571</v>
      </c>
      <c r="J342">
        <f t="shared" si="148"/>
        <v>1.6127411667761569E-2</v>
      </c>
      <c r="K342">
        <f t="shared" si="149"/>
        <v>6.8177722283854977E-2</v>
      </c>
      <c r="L342">
        <f t="shared" si="135"/>
        <v>-2.3134399063808755</v>
      </c>
      <c r="M342">
        <f t="shared" si="150"/>
        <v>-0.67623775362750582</v>
      </c>
      <c r="N342">
        <f t="shared" si="136"/>
        <v>-0.73668344665047603</v>
      </c>
      <c r="O342">
        <f t="shared" si="151"/>
        <v>0.26331655334952397</v>
      </c>
      <c r="P342">
        <f t="shared" si="152"/>
        <v>2.63316553349524</v>
      </c>
      <c r="Q342">
        <f t="shared" si="156"/>
        <v>1.2465088341913837</v>
      </c>
      <c r="R342">
        <f t="shared" si="137"/>
        <v>3.8796743676866239</v>
      </c>
      <c r="AE342">
        <f>AE341+AQ341</f>
        <v>-0.6882124089661843</v>
      </c>
      <c r="AF342">
        <f>AF341+AR341</f>
        <v>1.4765479892383599</v>
      </c>
      <c r="AG342">
        <f t="shared" si="143"/>
        <v>6.3515749347375756</v>
      </c>
      <c r="AH342">
        <f>AE342+AF342*$B$5/2</f>
        <v>-0.68082966901999253</v>
      </c>
      <c r="AI342">
        <f>AF342+AG342*$B$5/2</f>
        <v>1.5083058639120479</v>
      </c>
      <c r="AJ342">
        <f t="shared" si="144"/>
        <v>6.4096973387042135</v>
      </c>
      <c r="AK342">
        <f>AH342+AJ342*$B$5/2</f>
        <v>-0.64878118232647142</v>
      </c>
      <c r="AL342">
        <f>AI342+AJ342*$B$5/2</f>
        <v>1.540354350605569</v>
      </c>
      <c r="AM342">
        <f t="shared" si="145"/>
        <v>6.1561576776051208</v>
      </c>
      <c r="AN342">
        <f>AK342+AL342*$B$5/2</f>
        <v>-0.64107941057344353</v>
      </c>
      <c r="AO342">
        <f>AL342+AM342*$B$5/2</f>
        <v>1.5711351389935946</v>
      </c>
      <c r="AP342">
        <f t="shared" si="146"/>
        <v>6.0977641865315144</v>
      </c>
      <c r="AQ342">
        <f>(AF342+AI342*2+2*AL342+AO342)/6*$B$5</f>
        <v>1.5241672595445318E-2</v>
      </c>
      <c r="AR342">
        <f>(AG342+2*AJ342+2*AM342+AP342)/6*$B$5</f>
        <v>6.2635081923146277E-2</v>
      </c>
      <c r="AS342">
        <f>AE342-RADIANS(90)</f>
        <v>-2.2590087357610811</v>
      </c>
      <c r="AT342">
        <f t="shared" si="138"/>
        <v>-0.63515749347375772</v>
      </c>
      <c r="AU342">
        <f t="shared" si="139"/>
        <v>-0.77238265029979369</v>
      </c>
      <c r="AV342">
        <f t="shared" si="140"/>
        <v>0.22761734970020631</v>
      </c>
      <c r="AW342">
        <f t="shared" si="141"/>
        <v>2.2761734970020631</v>
      </c>
      <c r="AX342">
        <f>$B$1*($B$3*AF342)^2/2</f>
        <v>1.090096982261922</v>
      </c>
      <c r="AY342">
        <f t="shared" si="142"/>
        <v>3.366270479263985</v>
      </c>
      <c r="AZ342">
        <f t="shared" si="147"/>
        <v>3.3499999999999726</v>
      </c>
    </row>
    <row r="343" spans="3:52" x14ac:dyDescent="0.25">
      <c r="C343">
        <f t="shared" si="131"/>
        <v>3.3399999999999728</v>
      </c>
      <c r="D343">
        <f t="shared" si="132"/>
        <v>-0.72651616791821738</v>
      </c>
      <c r="E343">
        <f t="shared" si="133"/>
        <v>1.6471070013786366</v>
      </c>
      <c r="F343">
        <f t="shared" si="134"/>
        <v>6.6426953084276779</v>
      </c>
      <c r="G343">
        <f t="shared" si="153"/>
        <v>-0.73440804457908571</v>
      </c>
      <c r="H343">
        <f t="shared" si="154"/>
        <v>6.7014790743704395</v>
      </c>
      <c r="I343">
        <f t="shared" si="155"/>
        <v>1.680320477920775</v>
      </c>
      <c r="J343">
        <f t="shared" si="148"/>
        <v>1.6803204779207749E-2</v>
      </c>
      <c r="K343">
        <f t="shared" si="149"/>
        <v>6.7014790743704394E-2</v>
      </c>
      <c r="L343">
        <f t="shared" si="135"/>
        <v>-2.2973124947131138</v>
      </c>
      <c r="M343">
        <f t="shared" si="150"/>
        <v>-0.66426953084276763</v>
      </c>
      <c r="N343">
        <f t="shared" si="136"/>
        <v>-0.74749313735574141</v>
      </c>
      <c r="O343">
        <f t="shared" si="151"/>
        <v>0.25250686264425859</v>
      </c>
      <c r="P343">
        <f t="shared" si="152"/>
        <v>2.5250686264425859</v>
      </c>
      <c r="Q343">
        <f t="shared" si="156"/>
        <v>1.3564807369952621</v>
      </c>
      <c r="R343">
        <f t="shared" si="137"/>
        <v>3.881549363437848</v>
      </c>
      <c r="AE343">
        <f>AE342+AQ342</f>
        <v>-0.67297073637073901</v>
      </c>
      <c r="AF343">
        <f>AF342+AR342</f>
        <v>1.5391830711615062</v>
      </c>
      <c r="AG343">
        <f t="shared" si="143"/>
        <v>6.2331177095867503</v>
      </c>
      <c r="AH343">
        <f>AE343+AF343*$B$5/2</f>
        <v>-0.66527482101493152</v>
      </c>
      <c r="AI343">
        <f>AF343+AG343*$B$5/2</f>
        <v>1.57034865970944</v>
      </c>
      <c r="AJ343">
        <f t="shared" si="144"/>
        <v>6.2943793552495384</v>
      </c>
      <c r="AK343">
        <f>AH343+AJ343*$B$5/2</f>
        <v>-0.63380292423868378</v>
      </c>
      <c r="AL343">
        <f>AI343+AJ343*$B$5/2</f>
        <v>1.6018205564856878</v>
      </c>
      <c r="AM343">
        <f t="shared" si="145"/>
        <v>6.0421567546583974</v>
      </c>
      <c r="AN343">
        <f>AK343+AL343*$B$5/2</f>
        <v>-0.62579382145625539</v>
      </c>
      <c r="AO343">
        <f>AL343+AM343*$B$5/2</f>
        <v>1.6320313402589797</v>
      </c>
      <c r="AP343">
        <f t="shared" si="146"/>
        <v>5.9806088393195225</v>
      </c>
      <c r="AQ343">
        <f>(AF343+AI343*2+2*AL343+AO343)/6*$B$5</f>
        <v>1.585925473968457E-2</v>
      </c>
      <c r="AR343">
        <f>(AG343+2*AJ343+2*AM343+AP343)/6*$B$5</f>
        <v>6.147799794787024E-2</v>
      </c>
      <c r="AS343">
        <f>AE343-RADIANS(90)</f>
        <v>-2.2437670631656355</v>
      </c>
      <c r="AT343">
        <f t="shared" si="138"/>
        <v>-0.62331177095867496</v>
      </c>
      <c r="AU343">
        <f t="shared" si="139"/>
        <v>-0.78197342421872651</v>
      </c>
      <c r="AV343">
        <f t="shared" si="140"/>
        <v>0.21802657578127349</v>
      </c>
      <c r="AW343">
        <f t="shared" si="141"/>
        <v>2.1802657578127347</v>
      </c>
      <c r="AX343">
        <f>$B$1*($B$3*AF343)^2/2</f>
        <v>1.1845422632750831</v>
      </c>
      <c r="AY343">
        <f t="shared" si="142"/>
        <v>3.3648080210878177</v>
      </c>
      <c r="AZ343">
        <f t="shared" si="147"/>
        <v>3.3599999999999723</v>
      </c>
    </row>
    <row r="344" spans="3:52" x14ac:dyDescent="0.25">
      <c r="C344">
        <f t="shared" si="131"/>
        <v>3.3499999999999726</v>
      </c>
      <c r="D344">
        <f t="shared" si="132"/>
        <v>-0.70971296313900967</v>
      </c>
      <c r="E344">
        <f t="shared" si="133"/>
        <v>1.7141217921223411</v>
      </c>
      <c r="F344">
        <f t="shared" si="134"/>
        <v>6.5161606635980274</v>
      </c>
      <c r="G344">
        <f t="shared" si="153"/>
        <v>-0.7179455589576057</v>
      </c>
      <c r="H344">
        <f t="shared" si="154"/>
        <v>6.5783874097094959</v>
      </c>
      <c r="I344">
        <f t="shared" si="155"/>
        <v>1.7467025954403312</v>
      </c>
      <c r="J344">
        <f t="shared" si="148"/>
        <v>1.7467025954403314E-2</v>
      </c>
      <c r="K344">
        <f t="shared" si="149"/>
        <v>6.5783874097094963E-2</v>
      </c>
      <c r="L344">
        <f t="shared" si="135"/>
        <v>-2.2805092899339061</v>
      </c>
      <c r="M344">
        <f t="shared" si="150"/>
        <v>-0.65161606635980251</v>
      </c>
      <c r="N344">
        <f t="shared" si="136"/>
        <v>-0.7585489450666828</v>
      </c>
      <c r="O344">
        <f t="shared" si="151"/>
        <v>0.2414510549333172</v>
      </c>
      <c r="P344">
        <f t="shared" si="152"/>
        <v>2.4145105493331718</v>
      </c>
      <c r="Q344">
        <f t="shared" si="156"/>
        <v>1.4691067591143532</v>
      </c>
      <c r="R344">
        <f t="shared" si="137"/>
        <v>3.883617308447525</v>
      </c>
      <c r="AE344">
        <f>AE343+AQ343</f>
        <v>-0.65711148163105448</v>
      </c>
      <c r="AF344">
        <f>AF343+AR343</f>
        <v>1.6006610691093766</v>
      </c>
      <c r="AG344">
        <f t="shared" si="143"/>
        <v>6.1083239029441385</v>
      </c>
      <c r="AH344">
        <f>AE344+AF344*$B$5/2</f>
        <v>-0.64910817628550765</v>
      </c>
      <c r="AI344">
        <f>AF344+AG344*$B$5/2</f>
        <v>1.6312026886240973</v>
      </c>
      <c r="AJ344">
        <f t="shared" si="144"/>
        <v>6.1727537069273399</v>
      </c>
      <c r="AK344">
        <f>AH344+AJ344*$B$5/2</f>
        <v>-0.61824440775087097</v>
      </c>
      <c r="AL344">
        <f>AI344+AJ344*$B$5/2</f>
        <v>1.662066457158734</v>
      </c>
      <c r="AM344">
        <f t="shared" si="145"/>
        <v>5.9221335776322794</v>
      </c>
      <c r="AN344">
        <f>AK344+AL344*$B$5/2</f>
        <v>-0.60993407546507727</v>
      </c>
      <c r="AO344">
        <f>AL344+AM344*$B$5/2</f>
        <v>1.6916771250468954</v>
      </c>
      <c r="AP344">
        <f t="shared" si="146"/>
        <v>5.8574084844709979</v>
      </c>
      <c r="AQ344">
        <f>(AF344+AI344*2+2*AL344+AO344)/6*$B$5</f>
        <v>1.6464794142869891E-2</v>
      </c>
      <c r="AR344">
        <f>(AG344+2*AJ344+2*AM344+AP344)/6*$B$5</f>
        <v>6.0259178260890639E-2</v>
      </c>
      <c r="AS344">
        <f>AE344-RADIANS(90)</f>
        <v>-2.2279078084259512</v>
      </c>
      <c r="AT344">
        <f t="shared" si="138"/>
        <v>-0.61083239029441383</v>
      </c>
      <c r="AU344">
        <f t="shared" si="139"/>
        <v>-0.7917599326609126</v>
      </c>
      <c r="AV344">
        <f t="shared" si="140"/>
        <v>0.2082400673390874</v>
      </c>
      <c r="AW344">
        <f t="shared" si="141"/>
        <v>2.082400673390874</v>
      </c>
      <c r="AX344">
        <f>$B$1*($B$3*AF344)^2/2</f>
        <v>1.2810579290811861</v>
      </c>
      <c r="AY344">
        <f t="shared" si="142"/>
        <v>3.3634586024720603</v>
      </c>
      <c r="AZ344">
        <f t="shared" si="147"/>
        <v>3.3699999999999721</v>
      </c>
    </row>
    <row r="345" spans="3:52" x14ac:dyDescent="0.25">
      <c r="C345">
        <f t="shared" si="131"/>
        <v>3.3599999999999723</v>
      </c>
      <c r="D345">
        <f t="shared" si="132"/>
        <v>-0.69224593718460636</v>
      </c>
      <c r="E345">
        <f t="shared" si="133"/>
        <v>1.7799056662194359</v>
      </c>
      <c r="F345">
        <f t="shared" si="134"/>
        <v>6.382677454487629</v>
      </c>
      <c r="G345">
        <f t="shared" si="153"/>
        <v>-0.70081343480791247</v>
      </c>
      <c r="H345">
        <f t="shared" si="154"/>
        <v>6.4483962329503832</v>
      </c>
      <c r="I345">
        <f t="shared" si="155"/>
        <v>1.8118190534918741</v>
      </c>
      <c r="J345">
        <f t="shared" si="148"/>
        <v>1.8118190534918741E-2</v>
      </c>
      <c r="K345">
        <f t="shared" si="149"/>
        <v>6.4483962329503833E-2</v>
      </c>
      <c r="L345">
        <f t="shared" si="135"/>
        <v>-2.2630422639795027</v>
      </c>
      <c r="M345">
        <f t="shared" si="150"/>
        <v>-0.63826774544876264</v>
      </c>
      <c r="N345">
        <f t="shared" si="136"/>
        <v>-0.76981444850025615</v>
      </c>
      <c r="O345">
        <f t="shared" si="151"/>
        <v>0.23018555149974385</v>
      </c>
      <c r="P345">
        <f t="shared" si="152"/>
        <v>2.3018555149974382</v>
      </c>
      <c r="Q345">
        <f t="shared" si="156"/>
        <v>1.5840320903200269</v>
      </c>
      <c r="R345">
        <f t="shared" si="137"/>
        <v>3.8858876053174649</v>
      </c>
      <c r="AE345">
        <f>AE344+AQ344</f>
        <v>-0.64064668748818454</v>
      </c>
      <c r="AF345">
        <f>AF344+AR344</f>
        <v>1.6609202473702671</v>
      </c>
      <c r="AG345">
        <f t="shared" si="143"/>
        <v>5.9771402174221953</v>
      </c>
      <c r="AH345">
        <f>AE345+AF345*$B$5/2</f>
        <v>-0.63234208625133326</v>
      </c>
      <c r="AI345">
        <f>AF345+AG345*$B$5/2</f>
        <v>1.6908059484573781</v>
      </c>
      <c r="AJ345">
        <f t="shared" si="144"/>
        <v>6.0447619875253427</v>
      </c>
      <c r="AK345">
        <f>AH345+AJ345*$B$5/2</f>
        <v>-0.60211827631370651</v>
      </c>
      <c r="AL345">
        <f>AI345+AJ345*$B$5/2</f>
        <v>1.7210297583950047</v>
      </c>
      <c r="AM345">
        <f t="shared" si="145"/>
        <v>5.7960542715581829</v>
      </c>
      <c r="AN345">
        <f>AK345+AL345*$B$5/2</f>
        <v>-0.59351312752173147</v>
      </c>
      <c r="AO345">
        <f>AL345+AM345*$B$5/2</f>
        <v>1.7500100297527956</v>
      </c>
      <c r="AP345">
        <f t="shared" si="146"/>
        <v>5.7281342394128991</v>
      </c>
      <c r="AQ345">
        <f>(AF345+AI345*2+2*AL345+AO345)/6*$B$5</f>
        <v>1.7057669484713048E-2</v>
      </c>
      <c r="AR345">
        <f>(AG345+2*AJ345+2*AM345+AP345)/6*$B$5</f>
        <v>5.897817829167025E-2</v>
      </c>
      <c r="AS345">
        <f>AE345-RADIANS(90)</f>
        <v>-2.211443014283081</v>
      </c>
      <c r="AT345">
        <f t="shared" si="138"/>
        <v>-0.59771402174221933</v>
      </c>
      <c r="AU345">
        <f t="shared" si="139"/>
        <v>-0.80170939137117614</v>
      </c>
      <c r="AV345">
        <f t="shared" si="140"/>
        <v>0.19829060862882386</v>
      </c>
      <c r="AW345">
        <f t="shared" si="141"/>
        <v>1.9829060862882386</v>
      </c>
      <c r="AX345">
        <f>$B$1*($B$3*AF345)^2/2</f>
        <v>1.3793280340622547</v>
      </c>
      <c r="AY345">
        <f t="shared" si="142"/>
        <v>3.3622341203504931</v>
      </c>
      <c r="AZ345">
        <f t="shared" si="147"/>
        <v>3.3799999999999719</v>
      </c>
    </row>
    <row r="346" spans="3:52" x14ac:dyDescent="0.25">
      <c r="C346">
        <f t="shared" si="131"/>
        <v>3.3699999999999721</v>
      </c>
      <c r="D346">
        <f t="shared" si="132"/>
        <v>-0.67412774664968766</v>
      </c>
      <c r="E346">
        <f t="shared" si="133"/>
        <v>1.8443896285489398</v>
      </c>
      <c r="F346">
        <f t="shared" si="134"/>
        <v>6.2421610484129406</v>
      </c>
      <c r="G346">
        <f t="shared" si="153"/>
        <v>-0.68302398904186168</v>
      </c>
      <c r="H346">
        <f t="shared" si="154"/>
        <v>6.3114151681576303</v>
      </c>
      <c r="I346">
        <f t="shared" si="155"/>
        <v>1.8756004337910046</v>
      </c>
      <c r="J346">
        <f t="shared" si="148"/>
        <v>1.8756004337910047E-2</v>
      </c>
      <c r="K346">
        <f t="shared" si="149"/>
        <v>6.3114151681576303E-2</v>
      </c>
      <c r="L346">
        <f t="shared" si="135"/>
        <v>-2.2449240734445843</v>
      </c>
      <c r="M346">
        <f t="shared" si="150"/>
        <v>-0.62421610484129408</v>
      </c>
      <c r="N346">
        <f t="shared" si="136"/>
        <v>-0.78125172285042832</v>
      </c>
      <c r="O346">
        <f t="shared" si="151"/>
        <v>0.21874827714957168</v>
      </c>
      <c r="P346">
        <f t="shared" si="152"/>
        <v>2.1874827714957168</v>
      </c>
      <c r="Q346">
        <f t="shared" si="156"/>
        <v>1.7008865509494482</v>
      </c>
      <c r="R346">
        <f t="shared" si="137"/>
        <v>3.8883693224451648</v>
      </c>
      <c r="AE346">
        <f>AE345+AQ345</f>
        <v>-0.62358901800347144</v>
      </c>
      <c r="AF346">
        <f>AF345+AR345</f>
        <v>1.7198984256619374</v>
      </c>
      <c r="AG346">
        <f t="shared" si="143"/>
        <v>5.8395243653240447</v>
      </c>
      <c r="AH346">
        <f>AE346+AF346*$B$5/2</f>
        <v>-0.61498952587516176</v>
      </c>
      <c r="AI346">
        <f>AF346+AG346*$B$5/2</f>
        <v>1.7490960474885577</v>
      </c>
      <c r="AJ346">
        <f t="shared" si="144"/>
        <v>5.9103561049287254</v>
      </c>
      <c r="AK346">
        <f>AH346+AJ346*$B$5/2</f>
        <v>-0.58543774535051818</v>
      </c>
      <c r="AL346">
        <f>AI346+AJ346*$B$5/2</f>
        <v>1.7786478280132014</v>
      </c>
      <c r="AM346">
        <f t="shared" si="145"/>
        <v>5.6638949416989455</v>
      </c>
      <c r="AN346">
        <f>AK346+AL346*$B$5/2</f>
        <v>-0.57654450621045217</v>
      </c>
      <c r="AO346">
        <f>AL346+AM346*$B$5/2</f>
        <v>1.8069673027216961</v>
      </c>
      <c r="AP346">
        <f t="shared" si="146"/>
        <v>5.5927678415821482</v>
      </c>
      <c r="AQ346">
        <f>(AF346+AI346*2+2*AL346+AO346)/6*$B$5</f>
        <v>1.7637255798978589E-2</v>
      </c>
      <c r="AR346">
        <f>(AG346+2*AJ346+2*AM346+AP346)/6*$B$5</f>
        <v>5.7634657166935888E-2</v>
      </c>
      <c r="AS346">
        <f>AE346-RADIANS(90)</f>
        <v>-2.1943853447983681</v>
      </c>
      <c r="AT346">
        <f t="shared" si="138"/>
        <v>-0.58395243653240447</v>
      </c>
      <c r="AU346">
        <f t="shared" si="139"/>
        <v>-0.81178787368860605</v>
      </c>
      <c r="AV346">
        <f t="shared" si="140"/>
        <v>0.18821212631139395</v>
      </c>
      <c r="AW346">
        <f t="shared" si="141"/>
        <v>1.8821212631139395</v>
      </c>
      <c r="AX346">
        <f>$B$1*($B$3*AF346)^2/2</f>
        <v>1.4790252972972053</v>
      </c>
      <c r="AY346">
        <f t="shared" si="142"/>
        <v>3.3611465604111448</v>
      </c>
      <c r="AZ346">
        <f t="shared" si="147"/>
        <v>3.3899999999999717</v>
      </c>
    </row>
    <row r="347" spans="3:52" x14ac:dyDescent="0.25">
      <c r="C347">
        <f t="shared" si="131"/>
        <v>3.3799999999999719</v>
      </c>
      <c r="D347">
        <f t="shared" si="132"/>
        <v>-0.65537174231177764</v>
      </c>
      <c r="E347">
        <f t="shared" si="133"/>
        <v>1.9075037802305161</v>
      </c>
      <c r="F347">
        <f t="shared" si="134"/>
        <v>6.094540107021956</v>
      </c>
      <c r="G347">
        <f t="shared" si="153"/>
        <v>-0.66459022774853505</v>
      </c>
      <c r="H347">
        <f t="shared" si="154"/>
        <v>6.1673662426813678</v>
      </c>
      <c r="I347">
        <f t="shared" si="155"/>
        <v>1.9379764807656259</v>
      </c>
      <c r="J347">
        <f t="shared" si="148"/>
        <v>1.9379764807656259E-2</v>
      </c>
      <c r="K347">
        <f t="shared" si="149"/>
        <v>6.1673662426813679E-2</v>
      </c>
      <c r="L347">
        <f t="shared" si="135"/>
        <v>-2.2261680691066741</v>
      </c>
      <c r="M347">
        <f t="shared" si="150"/>
        <v>-0.60945401070219551</v>
      </c>
      <c r="N347">
        <f t="shared" si="136"/>
        <v>-0.79282142304494285</v>
      </c>
      <c r="O347">
        <f t="shared" si="151"/>
        <v>0.20717857695505715</v>
      </c>
      <c r="P347">
        <f t="shared" si="152"/>
        <v>2.0717857695505715</v>
      </c>
      <c r="Q347">
        <f t="shared" si="156"/>
        <v>1.8192853357968546</v>
      </c>
      <c r="R347">
        <f t="shared" si="137"/>
        <v>3.8910711053474261</v>
      </c>
      <c r="AE347">
        <f>AE346+AQ346</f>
        <v>-0.60595176220449287</v>
      </c>
      <c r="AF347">
        <f>AF346+AR346</f>
        <v>1.7775330828288733</v>
      </c>
      <c r="AG347">
        <f t="shared" si="143"/>
        <v>5.6954464494344332</v>
      </c>
      <c r="AH347">
        <f>AE347+AF347*$B$5/2</f>
        <v>-0.59706409679034855</v>
      </c>
      <c r="AI347">
        <f>AF347+AG347*$B$5/2</f>
        <v>1.8060103150760456</v>
      </c>
      <c r="AJ347">
        <f t="shared" si="144"/>
        <v>5.7694996726670125</v>
      </c>
      <c r="AK347">
        <f>AH347+AJ347*$B$5/2</f>
        <v>-0.56821659842701344</v>
      </c>
      <c r="AL347">
        <f>AI347+AJ347*$B$5/2</f>
        <v>1.8348578134393807</v>
      </c>
      <c r="AM347">
        <f t="shared" si="145"/>
        <v>5.5256428300134424</v>
      </c>
      <c r="AN347">
        <f>AK347+AL347*$B$5/2</f>
        <v>-0.55904230935981658</v>
      </c>
      <c r="AO347">
        <f>AL347+AM347*$B$5/2</f>
        <v>1.8624860275894479</v>
      </c>
      <c r="AP347">
        <f t="shared" si="146"/>
        <v>5.4513027923250856</v>
      </c>
      <c r="AQ347">
        <f>(AF347+AI347*2+2*AL347+AO347)/6*$B$5</f>
        <v>1.820292561241529E-2</v>
      </c>
      <c r="AR347">
        <f>(AG347+2*AJ347+2*AM347+AP347)/6*$B$5</f>
        <v>5.6228390411867377E-2</v>
      </c>
      <c r="AS347">
        <f>AE347-RADIANS(90)</f>
        <v>-2.1767480889993895</v>
      </c>
      <c r="AT347">
        <f t="shared" si="138"/>
        <v>-0.56954464494344337</v>
      </c>
      <c r="AU347">
        <f t="shared" si="139"/>
        <v>-0.82196039893430817</v>
      </c>
      <c r="AV347">
        <f t="shared" si="140"/>
        <v>0.17803960106569183</v>
      </c>
      <c r="AW347">
        <f t="shared" si="141"/>
        <v>1.7803960106569183</v>
      </c>
      <c r="AX347">
        <f>$B$1*($B$3*AF347)^2/2</f>
        <v>1.5798119302755591</v>
      </c>
      <c r="AY347">
        <f t="shared" si="142"/>
        <v>3.3602079409324777</v>
      </c>
      <c r="AZ347">
        <f t="shared" si="147"/>
        <v>3.3999999999999715</v>
      </c>
    </row>
    <row r="348" spans="3:52" x14ac:dyDescent="0.25">
      <c r="C348">
        <f t="shared" si="131"/>
        <v>3.3899999999999717</v>
      </c>
      <c r="D348">
        <f t="shared" si="132"/>
        <v>-0.6359919775041214</v>
      </c>
      <c r="E348">
        <f t="shared" si="133"/>
        <v>1.9691774426573299</v>
      </c>
      <c r="F348">
        <f t="shared" si="134"/>
        <v>5.939758353878867</v>
      </c>
      <c r="G348">
        <f t="shared" si="153"/>
        <v>-0.64552585509849103</v>
      </c>
      <c r="H348">
        <f t="shared" si="154"/>
        <v>6.0161856605855295</v>
      </c>
      <c r="I348">
        <f t="shared" si="155"/>
        <v>1.9988762344267241</v>
      </c>
      <c r="J348">
        <f t="shared" si="148"/>
        <v>1.9988762344267243E-2</v>
      </c>
      <c r="K348">
        <f t="shared" si="149"/>
        <v>6.0161856605855296E-2</v>
      </c>
      <c r="L348">
        <f t="shared" si="135"/>
        <v>-2.206788304299018</v>
      </c>
      <c r="M348">
        <f t="shared" si="150"/>
        <v>-0.59397583538788656</v>
      </c>
      <c r="N348">
        <f t="shared" si="136"/>
        <v>-0.80448288171673499</v>
      </c>
      <c r="O348">
        <f t="shared" si="151"/>
        <v>0.19551711828326501</v>
      </c>
      <c r="P348">
        <f t="shared" si="152"/>
        <v>1.9551711828326501</v>
      </c>
      <c r="Q348">
        <f t="shared" si="156"/>
        <v>1.9388299003352307</v>
      </c>
      <c r="R348">
        <f t="shared" si="137"/>
        <v>3.8940010831678809</v>
      </c>
      <c r="AE348">
        <f>AE347+AQ347</f>
        <v>-0.58774883659207755</v>
      </c>
      <c r="AF348">
        <f>AF347+AR347</f>
        <v>1.8337614732407408</v>
      </c>
      <c r="AG348">
        <f t="shared" si="143"/>
        <v>5.5448903149678728</v>
      </c>
      <c r="AH348">
        <f>AE348+AF348*$B$5/2</f>
        <v>-0.57858002922587382</v>
      </c>
      <c r="AI348">
        <f>AF348+AG348*$B$5/2</f>
        <v>1.8614859248155802</v>
      </c>
      <c r="AJ348">
        <f t="shared" si="144"/>
        <v>5.6221693792122522</v>
      </c>
      <c r="AK348">
        <f>AH348+AJ348*$B$5/2</f>
        <v>-0.55046918232981257</v>
      </c>
      <c r="AL348">
        <f>AI348+AJ348*$B$5/2</f>
        <v>1.8895967717116415</v>
      </c>
      <c r="AM348">
        <f t="shared" si="145"/>
        <v>5.3812974385111323</v>
      </c>
      <c r="AN348">
        <f>AK348+AL348*$B$5/2</f>
        <v>-0.54102119847125441</v>
      </c>
      <c r="AO348">
        <f>AL348+AM348*$B$5/2</f>
        <v>1.9165032589041973</v>
      </c>
      <c r="AP348">
        <f t="shared" si="146"/>
        <v>5.3037454616088597</v>
      </c>
      <c r="AQ348">
        <f>(AF348+AI348*2+2*AL348+AO348)/6*$B$5</f>
        <v>1.8754050208665635E-2</v>
      </c>
      <c r="AR348">
        <f>(AG348+2*AJ348+2*AM348+AP348)/6*$B$5</f>
        <v>5.4759282353372511E-2</v>
      </c>
      <c r="AS348">
        <f>AE348-RADIANS(90)</f>
        <v>-2.1585451633869743</v>
      </c>
      <c r="AT348">
        <f t="shared" si="138"/>
        <v>-0.55448903149678741</v>
      </c>
      <c r="AU348">
        <f t="shared" si="139"/>
        <v>-0.83219103212528955</v>
      </c>
      <c r="AV348">
        <f t="shared" si="140"/>
        <v>0.16780896787471045</v>
      </c>
      <c r="AW348">
        <f t="shared" si="141"/>
        <v>1.6780896787471045</v>
      </c>
      <c r="AX348">
        <f>$B$1*($B$3*AF348)^2/2</f>
        <v>1.681340570371026</v>
      </c>
      <c r="AY348">
        <f t="shared" si="142"/>
        <v>3.3594302491181303</v>
      </c>
      <c r="AZ348">
        <f t="shared" si="147"/>
        <v>3.4099999999999713</v>
      </c>
    </row>
    <row r="349" spans="3:52" x14ac:dyDescent="0.25">
      <c r="C349">
        <f t="shared" si="131"/>
        <v>3.3999999999999715</v>
      </c>
      <c r="D349">
        <f t="shared" si="132"/>
        <v>-0.61600321515985412</v>
      </c>
      <c r="E349">
        <f t="shared" si="133"/>
        <v>2.0293392992631851</v>
      </c>
      <c r="F349">
        <f t="shared" si="134"/>
        <v>5.7777763131481503</v>
      </c>
      <c r="G349">
        <f t="shared" si="153"/>
        <v>-0.62584528100780545</v>
      </c>
      <c r="H349">
        <f t="shared" si="154"/>
        <v>5.8578255555579686</v>
      </c>
      <c r="I349">
        <f t="shared" si="155"/>
        <v>2.0582281808289258</v>
      </c>
      <c r="J349">
        <f t="shared" si="148"/>
        <v>2.0582281808289259E-2</v>
      </c>
      <c r="K349">
        <f t="shared" si="149"/>
        <v>5.8578255555579689E-2</v>
      </c>
      <c r="L349">
        <f t="shared" si="135"/>
        <v>-2.1867995419547506</v>
      </c>
      <c r="M349">
        <f t="shared" si="150"/>
        <v>-0.57777763131481497</v>
      </c>
      <c r="N349">
        <f t="shared" si="136"/>
        <v>-0.81619422244478168</v>
      </c>
      <c r="O349">
        <f t="shared" si="151"/>
        <v>0.18380577755521832</v>
      </c>
      <c r="P349">
        <f t="shared" si="152"/>
        <v>1.8380577755521832</v>
      </c>
      <c r="Q349">
        <f t="shared" si="156"/>
        <v>2.0591089957669975</v>
      </c>
      <c r="R349">
        <f t="shared" si="137"/>
        <v>3.8971667713191804</v>
      </c>
      <c r="AE349">
        <f>AE348+AQ348</f>
        <v>-0.56899478638341194</v>
      </c>
      <c r="AF349">
        <f>AF348+AR348</f>
        <v>1.8885207555941133</v>
      </c>
      <c r="AG349">
        <f t="shared" si="143"/>
        <v>5.3878548591567021</v>
      </c>
      <c r="AH349">
        <f>AE349+AF349*$B$5/2</f>
        <v>-0.55955218260544137</v>
      </c>
      <c r="AI349">
        <f>AF349+AG349*$B$5/2</f>
        <v>1.9154600298898967</v>
      </c>
      <c r="AJ349">
        <f t="shared" si="144"/>
        <v>5.4683563217959632</v>
      </c>
      <c r="AK349">
        <f>AH349+AJ349*$B$5/2</f>
        <v>-0.53221040099646155</v>
      </c>
      <c r="AL349">
        <f>AI349+AJ349*$B$5/2</f>
        <v>1.9428018114988765</v>
      </c>
      <c r="AM349">
        <f t="shared" si="145"/>
        <v>5.2308716082735955</v>
      </c>
      <c r="AN349">
        <f>AK349+AL349*$B$5/2</f>
        <v>-0.52249639193896713</v>
      </c>
      <c r="AO349">
        <f>AL349+AM349*$B$5/2</f>
        <v>1.9689561695402444</v>
      </c>
      <c r="AP349">
        <f t="shared" si="146"/>
        <v>5.150116142126774</v>
      </c>
      <c r="AQ349">
        <f>(AF349+AI349*2+2*AL349+AO349)/6*$B$5</f>
        <v>1.9290001013186509E-2</v>
      </c>
      <c r="AR349">
        <f>(AG349+2*AJ349+2*AM349+AP349)/6*$B$5</f>
        <v>5.3227378102370992E-2</v>
      </c>
      <c r="AS349">
        <f>AE349-RADIANS(90)</f>
        <v>-2.1397911131783083</v>
      </c>
      <c r="AT349">
        <f t="shared" si="138"/>
        <v>-0.53878548591566999</v>
      </c>
      <c r="AU349">
        <f t="shared" si="139"/>
        <v>-0.84244299520300803</v>
      </c>
      <c r="AV349">
        <f t="shared" si="140"/>
        <v>0.15755700479699197</v>
      </c>
      <c r="AW349">
        <f t="shared" si="141"/>
        <v>1.5755700479699197</v>
      </c>
      <c r="AX349">
        <f>$B$1*($B$3*AF349)^2/2</f>
        <v>1.7832553221548801</v>
      </c>
      <c r="AY349">
        <f t="shared" si="142"/>
        <v>3.3588253701247996</v>
      </c>
      <c r="AZ349">
        <f t="shared" si="147"/>
        <v>3.4199999999999711</v>
      </c>
    </row>
    <row r="350" spans="3:52" x14ac:dyDescent="0.25">
      <c r="C350">
        <f t="shared" si="131"/>
        <v>3.4099999999999713</v>
      </c>
      <c r="D350">
        <f t="shared" si="132"/>
        <v>-0.59542093335156487</v>
      </c>
      <c r="E350">
        <f t="shared" si="133"/>
        <v>2.0879175548187647</v>
      </c>
      <c r="F350">
        <f t="shared" si="134"/>
        <v>5.6085730015482058</v>
      </c>
      <c r="G350">
        <f t="shared" si="153"/>
        <v>-0.60556362738576031</v>
      </c>
      <c r="H350">
        <f t="shared" si="154"/>
        <v>5.6922557060044614</v>
      </c>
      <c r="I350">
        <f t="shared" si="155"/>
        <v>2.1159604198265058</v>
      </c>
      <c r="J350">
        <f t="shared" si="148"/>
        <v>2.1159604198265059E-2</v>
      </c>
      <c r="K350">
        <f t="shared" si="149"/>
        <v>5.6922557060044614E-2</v>
      </c>
      <c r="L350">
        <f t="shared" si="135"/>
        <v>-2.1662172601464613</v>
      </c>
      <c r="M350">
        <f t="shared" si="150"/>
        <v>-0.56085730015482049</v>
      </c>
      <c r="N350">
        <f t="shared" si="136"/>
        <v>-0.82791248865024714</v>
      </c>
      <c r="O350">
        <f t="shared" si="151"/>
        <v>0.17208751134975286</v>
      </c>
      <c r="P350">
        <f t="shared" si="152"/>
        <v>1.7208751134975286</v>
      </c>
      <c r="Q350">
        <f t="shared" si="156"/>
        <v>2.1796998578601845</v>
      </c>
      <c r="R350">
        <f t="shared" si="137"/>
        <v>3.9005749713577131</v>
      </c>
      <c r="AE350">
        <f>AE349+AQ349</f>
        <v>-0.54970478537022549</v>
      </c>
      <c r="AF350">
        <f>AF349+AR349</f>
        <v>1.9417481336964841</v>
      </c>
      <c r="AG350">
        <f t="shared" si="143"/>
        <v>5.2243552844662711</v>
      </c>
      <c r="AH350">
        <f>AE350+AF350*$B$5/2</f>
        <v>-0.53999604470174312</v>
      </c>
      <c r="AI350">
        <f>AF350+AG350*$B$5/2</f>
        <v>1.9678699101188155</v>
      </c>
      <c r="AJ350">
        <f t="shared" si="144"/>
        <v>5.3080672909507385</v>
      </c>
      <c r="AK350">
        <f>AH350+AJ350*$B$5/2</f>
        <v>-0.51345570824698938</v>
      </c>
      <c r="AL350">
        <f>AI350+AJ350*$B$5/2</f>
        <v>1.9944102465735691</v>
      </c>
      <c r="AM350">
        <f t="shared" si="145"/>
        <v>5.0743925427501377</v>
      </c>
      <c r="AN350">
        <f>AK350+AL350*$B$5/2</f>
        <v>-0.50348365701412157</v>
      </c>
      <c r="AO350">
        <f>AL350+AM350*$B$5/2</f>
        <v>2.0197822092873197</v>
      </c>
      <c r="AP350">
        <f t="shared" si="146"/>
        <v>4.990450041272644</v>
      </c>
      <c r="AQ350">
        <f>(AF350+AI350*2+2*AL350+AO350)/6*$B$5</f>
        <v>1.9810151093947622E-2</v>
      </c>
      <c r="AR350">
        <f>(AG350+2*AJ350+2*AM350+AP350)/6*$B$5</f>
        <v>5.1632874988567778E-2</v>
      </c>
      <c r="AS350">
        <f>AE350-RADIANS(90)</f>
        <v>-2.120501112165122</v>
      </c>
      <c r="AT350">
        <f t="shared" si="138"/>
        <v>-0.522435528446627</v>
      </c>
      <c r="AU350">
        <f t="shared" si="139"/>
        <v>-0.85267878982457024</v>
      </c>
      <c r="AV350">
        <f t="shared" si="140"/>
        <v>0.14732121017542976</v>
      </c>
      <c r="AW350">
        <f t="shared" si="141"/>
        <v>1.4732121017542976</v>
      </c>
      <c r="AX350">
        <f>$B$1*($B$3*AF350)^2/2</f>
        <v>1.8851929073568896</v>
      </c>
      <c r="AY350">
        <f t="shared" si="142"/>
        <v>3.3584050091111872</v>
      </c>
      <c r="AZ350">
        <f t="shared" si="147"/>
        <v>3.4299999999999708</v>
      </c>
    </row>
    <row r="351" spans="3:52" x14ac:dyDescent="0.25">
      <c r="C351">
        <f t="shared" si="131"/>
        <v>3.4199999999999711</v>
      </c>
      <c r="D351">
        <f t="shared" si="132"/>
        <v>-0.57426132915329986</v>
      </c>
      <c r="E351">
        <f t="shared" si="133"/>
        <v>2.1448401118788092</v>
      </c>
      <c r="F351">
        <f t="shared" si="134"/>
        <v>5.4321475548390339</v>
      </c>
      <c r="G351">
        <f t="shared" si="153"/>
        <v>-0.58469673279217083</v>
      </c>
      <c r="H351">
        <f t="shared" si="154"/>
        <v>5.5194651940451855</v>
      </c>
      <c r="I351">
        <f t="shared" si="155"/>
        <v>2.1720008496530046</v>
      </c>
      <c r="J351">
        <f t="shared" si="148"/>
        <v>2.1720008496530045E-2</v>
      </c>
      <c r="K351">
        <f t="shared" si="149"/>
        <v>5.519465194045186E-2</v>
      </c>
      <c r="L351">
        <f t="shared" si="135"/>
        <v>-2.1450576559481966</v>
      </c>
      <c r="M351">
        <f t="shared" si="150"/>
        <v>-0.54321475548390352</v>
      </c>
      <c r="N351">
        <f t="shared" si="136"/>
        <v>-0.83959378834324572</v>
      </c>
      <c r="O351">
        <f t="shared" si="151"/>
        <v>0.16040621165675428</v>
      </c>
      <c r="P351">
        <f t="shared" si="152"/>
        <v>1.6040621165675428</v>
      </c>
      <c r="Q351">
        <f t="shared" si="156"/>
        <v>2.3001695527621515</v>
      </c>
      <c r="R351">
        <f t="shared" si="137"/>
        <v>3.9042316693296941</v>
      </c>
      <c r="AE351">
        <f>AE350+AQ350</f>
        <v>-0.52989463427627792</v>
      </c>
      <c r="AF351">
        <f>AF350+AR350</f>
        <v>1.9933810086850519</v>
      </c>
      <c r="AG351">
        <f t="shared" si="143"/>
        <v>5.0544242810739846</v>
      </c>
      <c r="AH351">
        <f>AE351+AF351*$B$5/2</f>
        <v>-0.51992772923285269</v>
      </c>
      <c r="AI351">
        <f>AF351+AG351*$B$5/2</f>
        <v>2.0186531300904216</v>
      </c>
      <c r="AJ351">
        <f t="shared" si="144"/>
        <v>5.1413259915543916</v>
      </c>
      <c r="AK351">
        <f>AH351+AJ351*$B$5/2</f>
        <v>-0.49422109927508073</v>
      </c>
      <c r="AL351">
        <f>AI351+AJ351*$B$5/2</f>
        <v>2.0443597600481938</v>
      </c>
      <c r="AM351">
        <f t="shared" si="145"/>
        <v>4.9119027638900272</v>
      </c>
      <c r="AN351">
        <f>AK351+AL351*$B$5/2</f>
        <v>-0.48399930047483974</v>
      </c>
      <c r="AO351">
        <f>AL351+AM351*$B$5/2</f>
        <v>2.0689192738676438</v>
      </c>
      <c r="AP351">
        <f t="shared" si="146"/>
        <v>4.8247981994863469</v>
      </c>
      <c r="AQ351">
        <f>(AF351+AI351*2+2*AL351+AO351)/6*$B$5</f>
        <v>2.0313876771383216E-2</v>
      </c>
      <c r="AR351">
        <f>(AG351+2*AJ351+2*AM351+AP351)/6*$B$5</f>
        <v>4.9976133319081947E-2</v>
      </c>
      <c r="AS351">
        <f>AE351-RADIANS(90)</f>
        <v>-2.1006909610711744</v>
      </c>
      <c r="AT351">
        <f t="shared" si="138"/>
        <v>-0.50544242810739837</v>
      </c>
      <c r="AU351">
        <f t="shared" si="139"/>
        <v>-0.86286033161160991</v>
      </c>
      <c r="AV351">
        <f t="shared" si="140"/>
        <v>0.13713966838839009</v>
      </c>
      <c r="AW351">
        <f t="shared" si="141"/>
        <v>1.3713966838839009</v>
      </c>
      <c r="AX351">
        <f>$B$1*($B$3*AF351)^2/2</f>
        <v>1.9867839228931174</v>
      </c>
      <c r="AY351">
        <f t="shared" si="142"/>
        <v>3.3581806067770184</v>
      </c>
      <c r="AZ351">
        <f t="shared" si="147"/>
        <v>3.4399999999999706</v>
      </c>
    </row>
    <row r="352" spans="3:52" x14ac:dyDescent="0.25">
      <c r="C352">
        <f t="shared" si="131"/>
        <v>3.4299999999999708</v>
      </c>
      <c r="D352">
        <f t="shared" si="132"/>
        <v>-0.55254132065676986</v>
      </c>
      <c r="E352">
        <f t="shared" si="133"/>
        <v>2.2000347638192612</v>
      </c>
      <c r="F352">
        <f t="shared" si="134"/>
        <v>5.2485207693959488</v>
      </c>
      <c r="G352">
        <f t="shared" si="153"/>
        <v>-0.56326115533420351</v>
      </c>
      <c r="H352">
        <f t="shared" si="154"/>
        <v>5.3394639893234146</v>
      </c>
      <c r="I352">
        <f t="shared" si="155"/>
        <v>2.2262773676662411</v>
      </c>
      <c r="J352">
        <f t="shared" si="148"/>
        <v>2.226277367666241E-2</v>
      </c>
      <c r="K352">
        <f t="shared" si="149"/>
        <v>5.3394639893234147E-2</v>
      </c>
      <c r="L352">
        <f t="shared" si="135"/>
        <v>-2.1233376474516663</v>
      </c>
      <c r="M352">
        <f t="shared" si="150"/>
        <v>-0.52485207693959479</v>
      </c>
      <c r="N352">
        <f t="shared" si="136"/>
        <v>-0.85119345470474195</v>
      </c>
      <c r="O352">
        <f t="shared" si="151"/>
        <v>0.14880654529525805</v>
      </c>
      <c r="P352">
        <f t="shared" si="152"/>
        <v>1.4880654529525805</v>
      </c>
      <c r="Q352">
        <f t="shared" si="156"/>
        <v>2.4200764810066362</v>
      </c>
      <c r="R352">
        <f t="shared" si="137"/>
        <v>3.9081419339592167</v>
      </c>
      <c r="AE352">
        <f>AE351+AQ351</f>
        <v>-0.50958075750489473</v>
      </c>
      <c r="AF352">
        <f>AF351+AR351</f>
        <v>2.0433571420041337</v>
      </c>
      <c r="AG352">
        <f t="shared" si="143"/>
        <v>4.8781131240659308</v>
      </c>
      <c r="AH352">
        <f>AE352+AF352*$B$5/2</f>
        <v>-0.49936397179487407</v>
      </c>
      <c r="AI352">
        <f>AF352+AG352*$B$5/2</f>
        <v>2.0677477076244632</v>
      </c>
      <c r="AJ352">
        <f t="shared" si="144"/>
        <v>4.9681741858831252</v>
      </c>
      <c r="AK352">
        <f>AH352+AJ352*$B$5/2</f>
        <v>-0.47452310086545846</v>
      </c>
      <c r="AL352">
        <f>AI352+AJ352*$B$5/2</f>
        <v>2.0925885785538787</v>
      </c>
      <c r="AM352">
        <f t="shared" si="145"/>
        <v>4.7434609897665823</v>
      </c>
      <c r="AN352">
        <f>AK352+AL352*$B$5/2</f>
        <v>-0.46406015797268907</v>
      </c>
      <c r="AO352">
        <f>AL352+AM352*$B$5/2</f>
        <v>2.1163058835027115</v>
      </c>
      <c r="AP352">
        <f t="shared" si="146"/>
        <v>4.6532283236453527</v>
      </c>
      <c r="AQ352">
        <f>(AF352+AI352*2+2*AL352+AO352)/6*$B$5</f>
        <v>2.0800559329772549E-2</v>
      </c>
      <c r="AR352">
        <f>(AG352+2*AJ352+2*AM352+AP352)/6*$B$5</f>
        <v>4.82576863316845E-2</v>
      </c>
      <c r="AS352">
        <f>AE352-RADIANS(90)</f>
        <v>-2.0803770842997915</v>
      </c>
      <c r="AT352">
        <f t="shared" si="138"/>
        <v>-0.48781131240659326</v>
      </c>
      <c r="AU352">
        <f t="shared" si="139"/>
        <v>-0.87294909558814315</v>
      </c>
      <c r="AV352">
        <f t="shared" si="140"/>
        <v>0.12705090441185685</v>
      </c>
      <c r="AW352">
        <f t="shared" si="141"/>
        <v>1.2705090441185685</v>
      </c>
      <c r="AX352">
        <f>$B$1*($B$3*AF352)^2/2</f>
        <v>2.0876542048896507</v>
      </c>
      <c r="AY352">
        <f t="shared" si="142"/>
        <v>3.3581632490082192</v>
      </c>
      <c r="AZ352">
        <f t="shared" si="147"/>
        <v>3.4499999999999704</v>
      </c>
    </row>
    <row r="353" spans="3:52" x14ac:dyDescent="0.25">
      <c r="C353">
        <f t="shared" si="131"/>
        <v>3.4399999999999706</v>
      </c>
      <c r="D353">
        <f t="shared" si="132"/>
        <v>-0.53027854698010746</v>
      </c>
      <c r="E353">
        <f t="shared" si="133"/>
        <v>2.2534294037124956</v>
      </c>
      <c r="F353">
        <f t="shared" si="134"/>
        <v>5.0577365389387987</v>
      </c>
      <c r="G353">
        <f t="shared" si="153"/>
        <v>-0.5412741736382074</v>
      </c>
      <c r="H353">
        <f t="shared" si="154"/>
        <v>5.1522844379387251</v>
      </c>
      <c r="I353">
        <f t="shared" si="155"/>
        <v>2.2787180864071894</v>
      </c>
      <c r="J353">
        <f t="shared" si="148"/>
        <v>2.2787180864071895E-2</v>
      </c>
      <c r="K353">
        <f t="shared" si="149"/>
        <v>5.1522844379387256E-2</v>
      </c>
      <c r="L353">
        <f t="shared" si="135"/>
        <v>-2.101074873775004</v>
      </c>
      <c r="M353">
        <f t="shared" si="150"/>
        <v>-0.50577365389387985</v>
      </c>
      <c r="N353">
        <f t="shared" si="136"/>
        <v>-0.86266622225912726</v>
      </c>
      <c r="O353">
        <f t="shared" si="151"/>
        <v>0.13733377774087274</v>
      </c>
      <c r="P353">
        <f t="shared" si="152"/>
        <v>1.3733377774087274</v>
      </c>
      <c r="Q353">
        <f t="shared" si="156"/>
        <v>2.5389720387580268</v>
      </c>
      <c r="R353">
        <f t="shared" si="137"/>
        <v>3.9123098161667542</v>
      </c>
      <c r="AE353">
        <f>AE352+AQ352</f>
        <v>-0.48878019817512219</v>
      </c>
      <c r="AF353">
        <f>AF352+AR352</f>
        <v>2.091614828335818</v>
      </c>
      <c r="AG353">
        <f t="shared" si="143"/>
        <v>4.6954926708100917</v>
      </c>
      <c r="AH353">
        <f>AE353+AF353*$B$5/2</f>
        <v>-0.4783221240334431</v>
      </c>
      <c r="AI353">
        <f>AF353+AG353*$B$5/2</f>
        <v>2.1150922916898685</v>
      </c>
      <c r="AJ353">
        <f t="shared" si="144"/>
        <v>4.7886727440869334</v>
      </c>
      <c r="AK353">
        <f>AH353+AJ353*$B$5/2</f>
        <v>-0.45437876031300845</v>
      </c>
      <c r="AL353">
        <f>AI353+AJ353*$B$5/2</f>
        <v>2.1390356554103032</v>
      </c>
      <c r="AM353">
        <f t="shared" si="145"/>
        <v>4.5691429225885782</v>
      </c>
      <c r="AN353">
        <f>AK353+AL353*$B$5/2</f>
        <v>-0.44368358203595692</v>
      </c>
      <c r="AO353">
        <f>AL353+AM353*$B$5/2</f>
        <v>2.161881370023246</v>
      </c>
      <c r="AP353">
        <f t="shared" si="146"/>
        <v>4.475825524504339</v>
      </c>
      <c r="AQ353">
        <f>(AF353+AI353*2+2*AL353+AO353)/6*$B$5</f>
        <v>2.126958682093234E-2</v>
      </c>
      <c r="AR353">
        <f>(AG353+2*AJ353+2*AM353+AP353)/6*$B$5</f>
        <v>4.6478249214442428E-2</v>
      </c>
      <c r="AS353">
        <f>AE353-RADIANS(90)</f>
        <v>-2.0595765249700189</v>
      </c>
      <c r="AT353">
        <f t="shared" si="138"/>
        <v>-0.46954926708100919</v>
      </c>
      <c r="AU353">
        <f t="shared" si="139"/>
        <v>-0.88290627236626151</v>
      </c>
      <c r="AV353">
        <f t="shared" si="140"/>
        <v>0.11709372763373849</v>
      </c>
      <c r="AW353">
        <f t="shared" si="141"/>
        <v>1.1709372763373849</v>
      </c>
      <c r="AX353">
        <f>$B$1*($B$3*AF353)^2/2</f>
        <v>2.1874262950571368</v>
      </c>
      <c r="AY353">
        <f t="shared" si="142"/>
        <v>3.3583635713945217</v>
      </c>
      <c r="AZ353">
        <f t="shared" si="147"/>
        <v>3.4599999999999702</v>
      </c>
    </row>
    <row r="354" spans="3:52" x14ac:dyDescent="0.25">
      <c r="C354">
        <f t="shared" si="131"/>
        <v>3.4499999999999704</v>
      </c>
      <c r="D354">
        <f t="shared" si="132"/>
        <v>-0.50749136611603551</v>
      </c>
      <c r="E354">
        <f t="shared" si="133"/>
        <v>2.3049522480918827</v>
      </c>
      <c r="F354">
        <f t="shared" si="134"/>
        <v>4.8598631662693323</v>
      </c>
      <c r="G354">
        <f t="shared" si="153"/>
        <v>-0.51875378573964803</v>
      </c>
      <c r="H354">
        <f t="shared" si="154"/>
        <v>4.9579826364675492</v>
      </c>
      <c r="I354">
        <f t="shared" si="155"/>
        <v>2.3292515639232292</v>
      </c>
      <c r="J354">
        <f t="shared" si="148"/>
        <v>2.3292515639232292E-2</v>
      </c>
      <c r="K354">
        <f t="shared" si="149"/>
        <v>4.9579826364675492E-2</v>
      </c>
      <c r="L354">
        <f t="shared" si="135"/>
        <v>-2.0782876929109322</v>
      </c>
      <c r="M354">
        <f t="shared" si="150"/>
        <v>-0.48598631662693326</v>
      </c>
      <c r="N354">
        <f t="shared" si="136"/>
        <v>-0.87396641814853859</v>
      </c>
      <c r="O354">
        <f t="shared" si="151"/>
        <v>0.12603358185146141</v>
      </c>
      <c r="P354">
        <f t="shared" si="152"/>
        <v>1.2603358185146141</v>
      </c>
      <c r="Q354">
        <f t="shared" si="156"/>
        <v>2.656402432991912</v>
      </c>
      <c r="R354">
        <f t="shared" si="137"/>
        <v>3.9167382515065263</v>
      </c>
      <c r="AE354">
        <f>AE353+AQ353</f>
        <v>-0.46751061135418986</v>
      </c>
      <c r="AF354">
        <f>AF353+AR353</f>
        <v>2.1380930775502605</v>
      </c>
      <c r="AG354">
        <f t="shared" si="143"/>
        <v>4.5066542441774979</v>
      </c>
      <c r="AH354">
        <f>AE354+AF354*$B$5/2</f>
        <v>-0.45682014596643855</v>
      </c>
      <c r="AI354">
        <f>AF354+AG354*$B$5/2</f>
        <v>2.1606263487711481</v>
      </c>
      <c r="AJ354">
        <f t="shared" si="144"/>
        <v>4.6029025876054543</v>
      </c>
      <c r="AK354">
        <f>AH354+AJ354*$B$5/2</f>
        <v>-0.4338056330284113</v>
      </c>
      <c r="AL354">
        <f>AI354+AJ354*$B$5/2</f>
        <v>2.1836408617091756</v>
      </c>
      <c r="AM354">
        <f t="shared" si="145"/>
        <v>4.3890419363900044</v>
      </c>
      <c r="AN354">
        <f>AK354+AL354*$B$5/2</f>
        <v>-0.4228874287198654</v>
      </c>
      <c r="AO354">
        <f>AL354+AM354*$B$5/2</f>
        <v>2.2055860713911257</v>
      </c>
      <c r="AP354">
        <f t="shared" si="146"/>
        <v>4.2926929476734683</v>
      </c>
      <c r="AQ354">
        <f>(AF354+AI354*2+2*AL354+AO354)/6*$B$5</f>
        <v>2.1720355949836723E-2</v>
      </c>
      <c r="AR354">
        <f>(AG354+2*AJ354+2*AM354+AP354)/6*$B$5</f>
        <v>4.4638727066403136E-2</v>
      </c>
      <c r="AS354">
        <f>AE354-RADIANS(90)</f>
        <v>-2.0383069381490864</v>
      </c>
      <c r="AT354">
        <f t="shared" si="138"/>
        <v>-0.4506654244177497</v>
      </c>
      <c r="AU354">
        <f t="shared" si="139"/>
        <v>-0.89269293445975562</v>
      </c>
      <c r="AV354">
        <f t="shared" si="140"/>
        <v>0.10730706554024438</v>
      </c>
      <c r="AW354">
        <f t="shared" si="141"/>
        <v>1.0730706554024438</v>
      </c>
      <c r="AX354">
        <f>$B$1*($B$3*AF354)^2/2</f>
        <v>2.2857210041341722</v>
      </c>
      <c r="AY354">
        <f t="shared" si="142"/>
        <v>3.3587916595366161</v>
      </c>
      <c r="AZ354">
        <f t="shared" si="147"/>
        <v>3.46999999999997</v>
      </c>
    </row>
    <row r="355" spans="3:52" x14ac:dyDescent="0.25">
      <c r="C355">
        <f t="shared" si="131"/>
        <v>3.4599999999999702</v>
      </c>
      <c r="D355">
        <f t="shared" si="132"/>
        <v>-0.48419885047680322</v>
      </c>
      <c r="E355">
        <f t="shared" si="133"/>
        <v>2.3545320744565581</v>
      </c>
      <c r="F355">
        <f t="shared" si="134"/>
        <v>4.6549945299511961</v>
      </c>
      <c r="G355">
        <f t="shared" si="153"/>
        <v>-0.49571870574375271</v>
      </c>
      <c r="H355">
        <f t="shared" si="154"/>
        <v>4.7566396709665488</v>
      </c>
      <c r="I355">
        <f t="shared" si="155"/>
        <v>2.3778070471063142</v>
      </c>
      <c r="J355">
        <f t="shared" si="148"/>
        <v>2.3778070471063142E-2</v>
      </c>
      <c r="K355">
        <f t="shared" si="149"/>
        <v>4.756639670966549E-2</v>
      </c>
      <c r="L355">
        <f t="shared" si="135"/>
        <v>-2.0549951772716999</v>
      </c>
      <c r="M355">
        <f t="shared" si="150"/>
        <v>-0.46549945299511958</v>
      </c>
      <c r="N355">
        <f t="shared" si="136"/>
        <v>-0.88504816776333961</v>
      </c>
      <c r="O355">
        <f t="shared" si="151"/>
        <v>0.11495183223666039</v>
      </c>
      <c r="P355">
        <f t="shared" si="152"/>
        <v>1.1495183223666039</v>
      </c>
      <c r="Q355">
        <f t="shared" si="156"/>
        <v>2.7719106448223516</v>
      </c>
      <c r="R355">
        <f t="shared" si="137"/>
        <v>3.9214289671889553</v>
      </c>
      <c r="AE355">
        <f>AE354+AQ354</f>
        <v>-0.44579025540435313</v>
      </c>
      <c r="AF355">
        <f>AF354+AR354</f>
        <v>2.1827318046166635</v>
      </c>
      <c r="AG355">
        <f t="shared" si="143"/>
        <v>4.3117103877178078</v>
      </c>
      <c r="AH355">
        <f>AE355+AF355*$B$5/2</f>
        <v>-0.4348765963812698</v>
      </c>
      <c r="AI355">
        <f>AF355+AG355*$B$5/2</f>
        <v>2.2042903565552527</v>
      </c>
      <c r="AJ355">
        <f t="shared" si="144"/>
        <v>4.4109655113631154</v>
      </c>
      <c r="AK355">
        <f>AH355+AJ355*$B$5/2</f>
        <v>-0.4128217688244542</v>
      </c>
      <c r="AL355">
        <f>AI355+AJ355*$B$5/2</f>
        <v>2.2263451841120685</v>
      </c>
      <c r="AM355">
        <f t="shared" si="145"/>
        <v>4.2032696542456112</v>
      </c>
      <c r="AN355">
        <f>AK355+AL355*$B$5/2</f>
        <v>-0.40169004290389387</v>
      </c>
      <c r="AO355">
        <f>AL355+AM355*$B$5/2</f>
        <v>2.2473615323832967</v>
      </c>
      <c r="AP355">
        <f t="shared" si="146"/>
        <v>4.1039522882798636</v>
      </c>
      <c r="AQ355">
        <f>(AF355+AI355*2+2*AL355+AO355)/6*$B$5</f>
        <v>2.2152274030557671E-2</v>
      </c>
      <c r="AR355">
        <f>(AG355+2*AJ355+2*AM355+AP355)/6*$B$5</f>
        <v>4.2740221678691875E-2</v>
      </c>
      <c r="AS355">
        <f>AE355-RADIANS(90)</f>
        <v>-2.0165865821992499</v>
      </c>
      <c r="AT355">
        <f t="shared" si="138"/>
        <v>-0.43117103877178087</v>
      </c>
      <c r="AU355">
        <f t="shared" si="139"/>
        <v>-0.9022702119234921</v>
      </c>
      <c r="AV355">
        <f t="shared" si="140"/>
        <v>9.7729788076507895E-2</v>
      </c>
      <c r="AW355">
        <f t="shared" si="141"/>
        <v>0.97729788076507895</v>
      </c>
      <c r="AX355">
        <f>$B$1*($B$3*AF355)^2/2</f>
        <v>2.3821590654425582</v>
      </c>
      <c r="AY355">
        <f t="shared" si="142"/>
        <v>3.3594569462076374</v>
      </c>
      <c r="AZ355">
        <f t="shared" si="147"/>
        <v>3.4799999999999698</v>
      </c>
    </row>
    <row r="356" spans="3:52" x14ac:dyDescent="0.25">
      <c r="C356">
        <f t="shared" si="131"/>
        <v>3.46999999999997</v>
      </c>
      <c r="D356">
        <f t="shared" si="132"/>
        <v>-0.4604207800057401</v>
      </c>
      <c r="E356">
        <f t="shared" si="133"/>
        <v>2.4020984711662234</v>
      </c>
      <c r="F356">
        <f t="shared" si="134"/>
        <v>4.443251086276498</v>
      </c>
      <c r="G356">
        <f t="shared" si="153"/>
        <v>-0.4721883581209721</v>
      </c>
      <c r="H356">
        <f t="shared" si="154"/>
        <v>4.5483627011000705</v>
      </c>
      <c r="I356">
        <f t="shared" si="155"/>
        <v>2.4243147265976059</v>
      </c>
      <c r="J356">
        <f t="shared" si="148"/>
        <v>2.424314726597606E-2</v>
      </c>
      <c r="K356">
        <f t="shared" si="149"/>
        <v>4.5483627011000706E-2</v>
      </c>
      <c r="L356">
        <f t="shared" si="135"/>
        <v>-2.0312171068006366</v>
      </c>
      <c r="M356">
        <f t="shared" si="150"/>
        <v>-0.44432510862764968</v>
      </c>
      <c r="N356">
        <f t="shared" si="136"/>
        <v>-0.8958656137183898</v>
      </c>
      <c r="O356">
        <f t="shared" si="151"/>
        <v>0.1041343862816102</v>
      </c>
      <c r="P356">
        <f t="shared" si="152"/>
        <v>1.041343862816102</v>
      </c>
      <c r="Q356">
        <f t="shared" si="156"/>
        <v>2.885038532589554</v>
      </c>
      <c r="R356">
        <f t="shared" si="137"/>
        <v>3.926382395405656</v>
      </c>
      <c r="AE356">
        <f>AE355+AQ355</f>
        <v>-0.42363798137379544</v>
      </c>
      <c r="AF356">
        <f>AF355+AR355</f>
        <v>2.2254720262953556</v>
      </c>
      <c r="AG356">
        <f t="shared" si="143"/>
        <v>4.1107954795659989</v>
      </c>
      <c r="AH356">
        <f>AE356+AF356*$B$5/2</f>
        <v>-0.41251062124231863</v>
      </c>
      <c r="AI356">
        <f>AF356+AG356*$B$5/2</f>
        <v>2.2460260036931854</v>
      </c>
      <c r="AJ356">
        <f t="shared" si="144"/>
        <v>4.2129848711328002</v>
      </c>
      <c r="AK356">
        <f>AH356+AJ356*$B$5/2</f>
        <v>-0.39144569688665465</v>
      </c>
      <c r="AL356">
        <f>AI356+AJ356*$B$5/2</f>
        <v>2.2670909280488494</v>
      </c>
      <c r="AM356">
        <f t="shared" si="145"/>
        <v>4.0119564055791743</v>
      </c>
      <c r="AN356">
        <f>AK356+AL356*$B$5/2</f>
        <v>-0.38011024224641038</v>
      </c>
      <c r="AO356">
        <f>AL356+AM356*$B$5/2</f>
        <v>2.2871507100767454</v>
      </c>
      <c r="AP356">
        <f t="shared" si="146"/>
        <v>3.9097441802763044</v>
      </c>
      <c r="AQ356">
        <f>(AF356+AI356*2+2*AL356+AO356)/6*$B$5</f>
        <v>2.2564760999760285E-2</v>
      </c>
      <c r="AR356">
        <f>(AG356+2*AJ356+2*AM356+AP356)/6*$B$5</f>
        <v>4.078403702211042E-2</v>
      </c>
      <c r="AS356">
        <f>AE356-RADIANS(90)</f>
        <v>-1.9944343081686919</v>
      </c>
      <c r="AT356">
        <f t="shared" si="138"/>
        <v>-0.41107954795659979</v>
      </c>
      <c r="AU356">
        <f t="shared" si="139"/>
        <v>-0.9115994763336569</v>
      </c>
      <c r="AV356">
        <f t="shared" si="140"/>
        <v>8.84005236663431E-2</v>
      </c>
      <c r="AW356">
        <f t="shared" si="141"/>
        <v>0.884005236663431</v>
      </c>
      <c r="AX356">
        <f>$B$1*($B$3*AF356)^2/2</f>
        <v>2.4763628699115778</v>
      </c>
      <c r="AY356">
        <f t="shared" si="142"/>
        <v>3.3603681065750086</v>
      </c>
      <c r="AZ356">
        <f t="shared" si="147"/>
        <v>3.4899999999999696</v>
      </c>
    </row>
    <row r="357" spans="3:52" x14ac:dyDescent="0.25">
      <c r="C357">
        <f t="shared" si="131"/>
        <v>3.4799999999999698</v>
      </c>
      <c r="D357">
        <f t="shared" si="132"/>
        <v>-0.43617763273976407</v>
      </c>
      <c r="E357">
        <f t="shared" si="133"/>
        <v>2.4475820981772243</v>
      </c>
      <c r="F357">
        <f t="shared" si="134"/>
        <v>4.2247806876241203</v>
      </c>
      <c r="G357">
        <f t="shared" si="153"/>
        <v>-0.44818286951485398</v>
      </c>
      <c r="H357">
        <f t="shared" si="154"/>
        <v>4.3332858701184955</v>
      </c>
      <c r="I357">
        <f t="shared" si="155"/>
        <v>2.4687060016153448</v>
      </c>
      <c r="J357">
        <f t="shared" si="148"/>
        <v>2.468706001615345E-2</v>
      </c>
      <c r="K357">
        <f t="shared" si="149"/>
        <v>4.3332858701184959E-2</v>
      </c>
      <c r="L357">
        <f t="shared" si="135"/>
        <v>-2.0069739595346605</v>
      </c>
      <c r="M357">
        <f t="shared" si="150"/>
        <v>-0.42247806876241184</v>
      </c>
      <c r="N357">
        <f t="shared" si="136"/>
        <v>-0.90637314689634463</v>
      </c>
      <c r="O357">
        <f t="shared" si="151"/>
        <v>9.3626853103655372E-2</v>
      </c>
      <c r="P357">
        <f t="shared" si="152"/>
        <v>0.93626853103655372</v>
      </c>
      <c r="Q357">
        <f t="shared" si="156"/>
        <v>2.9953290636588119</v>
      </c>
      <c r="R357">
        <f t="shared" si="137"/>
        <v>3.9315975946953658</v>
      </c>
      <c r="AE357">
        <f>AE356+AQ356</f>
        <v>-0.40107322037403514</v>
      </c>
      <c r="AF357">
        <f>AF356+AR356</f>
        <v>2.2662560633174662</v>
      </c>
      <c r="AG357">
        <f t="shared" si="143"/>
        <v>3.9040661927699816</v>
      </c>
      <c r="AH357">
        <f>AE357+AF357*$B$5/2</f>
        <v>-0.38974194005744783</v>
      </c>
      <c r="AI357">
        <f>AF357+AG357*$B$5/2</f>
        <v>2.2857763942813163</v>
      </c>
      <c r="AJ357">
        <f t="shared" si="144"/>
        <v>4.0091061232476486</v>
      </c>
      <c r="AK357">
        <f>AH357+AJ357*$B$5/2</f>
        <v>-0.36969640944120957</v>
      </c>
      <c r="AL357">
        <f>AI357+AJ357*$B$5/2</f>
        <v>2.3058219248975544</v>
      </c>
      <c r="AM357">
        <f t="shared" si="145"/>
        <v>3.815251555013262</v>
      </c>
      <c r="AN357">
        <f>AK357+AL357*$B$5/2</f>
        <v>-0.3581672998167218</v>
      </c>
      <c r="AO357">
        <f>AL357+AM357*$B$5/2</f>
        <v>2.3248981826726207</v>
      </c>
      <c r="AP357">
        <f t="shared" si="146"/>
        <v>3.7102284523439941</v>
      </c>
      <c r="AQ357">
        <f>(AF357+AI357*2+2*AL357+AO357)/6*$B$5</f>
        <v>2.2957251473913049E-2</v>
      </c>
      <c r="AR357">
        <f>(AG357+2*AJ357+2*AM357+AP357)/6*$B$5</f>
        <v>3.877168333605966E-2</v>
      </c>
      <c r="AS357">
        <f>AE357-RADIANS(90)</f>
        <v>-1.9718695471689318</v>
      </c>
      <c r="AT357">
        <f t="shared" si="138"/>
        <v>-0.39040661927699821</v>
      </c>
      <c r="AU357">
        <f t="shared" si="139"/>
        <v>-0.92064253194424217</v>
      </c>
      <c r="AV357">
        <f t="shared" si="140"/>
        <v>7.9357468055757829E-2</v>
      </c>
      <c r="AW357">
        <f t="shared" si="141"/>
        <v>0.79357468055757829</v>
      </c>
      <c r="AX357">
        <f>$B$1*($B$3*AF357)^2/2</f>
        <v>2.5679582722615897</v>
      </c>
      <c r="AY357">
        <f t="shared" si="142"/>
        <v>3.361532952819168</v>
      </c>
      <c r="AZ357">
        <f t="shared" si="147"/>
        <v>3.4999999999999694</v>
      </c>
    </row>
    <row r="358" spans="3:52" x14ac:dyDescent="0.25">
      <c r="C358">
        <f t="shared" si="131"/>
        <v>3.4899999999999696</v>
      </c>
      <c r="D358">
        <f t="shared" si="132"/>
        <v>-0.41149057272361061</v>
      </c>
      <c r="E358">
        <f t="shared" si="133"/>
        <v>2.490914956878409</v>
      </c>
      <c r="F358">
        <f t="shared" si="134"/>
        <v>3.9997591994452946</v>
      </c>
      <c r="G358">
        <f t="shared" si="153"/>
        <v>-0.42372305795537202</v>
      </c>
      <c r="H358">
        <f t="shared" si="154"/>
        <v>4.1115710223601791</v>
      </c>
      <c r="I358">
        <f t="shared" si="155"/>
        <v>2.5109137528756356</v>
      </c>
      <c r="J358">
        <f t="shared" si="148"/>
        <v>2.5109137528756355E-2</v>
      </c>
      <c r="K358">
        <f t="shared" si="149"/>
        <v>4.111571022360179E-2</v>
      </c>
      <c r="L358">
        <f t="shared" si="135"/>
        <v>-1.9822868995185072</v>
      </c>
      <c r="M358">
        <f t="shared" si="150"/>
        <v>-0.39997591994452947</v>
      </c>
      <c r="N358">
        <f t="shared" si="136"/>
        <v>-0.91652564801238778</v>
      </c>
      <c r="O358">
        <f t="shared" si="151"/>
        <v>8.3474351987612216E-2</v>
      </c>
      <c r="P358">
        <f t="shared" si="152"/>
        <v>0.83474351987612216</v>
      </c>
      <c r="Q358">
        <f t="shared" si="156"/>
        <v>3.1023286612002829</v>
      </c>
      <c r="R358">
        <f t="shared" si="137"/>
        <v>3.9370721810764051</v>
      </c>
      <c r="AE358">
        <f>AE357+AQ357</f>
        <v>-0.37811596890012211</v>
      </c>
      <c r="AF358">
        <f>AF357+AR357</f>
        <v>2.3050277466535261</v>
      </c>
      <c r="AG358">
        <f t="shared" si="143"/>
        <v>3.6917017908879335</v>
      </c>
      <c r="AH358">
        <f>AE358+AF358*$B$5/2</f>
        <v>-0.36659083016685451</v>
      </c>
      <c r="AI358">
        <f>AF358+AG358*$B$5/2</f>
        <v>2.3234862556079658</v>
      </c>
      <c r="AJ358">
        <f t="shared" si="144"/>
        <v>3.799497204876467</v>
      </c>
      <c r="AK358">
        <f>AH358+AJ358*$B$5/2</f>
        <v>-0.34759334414247217</v>
      </c>
      <c r="AL358">
        <f>AI358+AJ358*$B$5/2</f>
        <v>2.3424837416323481</v>
      </c>
      <c r="AM358">
        <f t="shared" si="145"/>
        <v>3.6133236952493601</v>
      </c>
      <c r="AN358">
        <f>AK358+AL358*$B$5/2</f>
        <v>-0.33588092543431042</v>
      </c>
      <c r="AO358">
        <f>AL358+AM358*$B$5/2</f>
        <v>2.3605503601085949</v>
      </c>
      <c r="AP358">
        <f t="shared" si="146"/>
        <v>3.5055842434756848</v>
      </c>
      <c r="AQ358">
        <f>(AF358+AI358*2+2*AL358+AO358)/6*$B$5</f>
        <v>2.3329196835404579E-2</v>
      </c>
      <c r="AR358">
        <f>(AG358+2*AJ358+2*AM358+AP358)/6*$B$5</f>
        <v>3.6704879724358791E-2</v>
      </c>
      <c r="AS358">
        <f>AE358-RADIANS(90)</f>
        <v>-1.9489122956950187</v>
      </c>
      <c r="AT358">
        <f t="shared" si="138"/>
        <v>-0.36917017908879329</v>
      </c>
      <c r="AU358">
        <f t="shared" si="139"/>
        <v>-0.92936181268198681</v>
      </c>
      <c r="AV358">
        <f t="shared" si="140"/>
        <v>7.063818731801319E-2</v>
      </c>
      <c r="AW358">
        <f t="shared" si="141"/>
        <v>0.7063818731801319</v>
      </c>
      <c r="AX358">
        <f>$B$1*($B$3*AF358)^2/2</f>
        <v>2.6565764564213161</v>
      </c>
      <c r="AY358">
        <f t="shared" si="142"/>
        <v>3.3629583296014482</v>
      </c>
      <c r="AZ358">
        <f t="shared" si="147"/>
        <v>3.5099999999999691</v>
      </c>
    </row>
    <row r="359" spans="3:52" x14ac:dyDescent="0.25">
      <c r="C359">
        <f t="shared" si="131"/>
        <v>3.4999999999999694</v>
      </c>
      <c r="D359">
        <f t="shared" si="132"/>
        <v>-0.38638143519485424</v>
      </c>
      <c r="E359">
        <f t="shared" si="133"/>
        <v>2.5320306671020107</v>
      </c>
      <c r="F359">
        <f t="shared" si="134"/>
        <v>3.7683908996215449</v>
      </c>
      <c r="G359">
        <f t="shared" si="153"/>
        <v>-0.39883041938810054</v>
      </c>
      <c r="H359">
        <f t="shared" si="154"/>
        <v>3.8834082112698054</v>
      </c>
      <c r="I359">
        <f t="shared" si="155"/>
        <v>2.5508726216001185</v>
      </c>
      <c r="J359">
        <f t="shared" si="148"/>
        <v>2.5508726216001185E-2</v>
      </c>
      <c r="K359">
        <f t="shared" si="149"/>
        <v>3.8834082112698058E-2</v>
      </c>
      <c r="L359">
        <f t="shared" si="135"/>
        <v>-1.9571777619897508</v>
      </c>
      <c r="M359">
        <f t="shared" si="150"/>
        <v>-0.37683908996215443</v>
      </c>
      <c r="N359">
        <f t="shared" si="136"/>
        <v>-0.9262787378950762</v>
      </c>
      <c r="O359">
        <f t="shared" si="151"/>
        <v>7.3721262104923801E-2</v>
      </c>
      <c r="P359">
        <f t="shared" si="152"/>
        <v>0.73721262104923801</v>
      </c>
      <c r="Q359">
        <f t="shared" si="156"/>
        <v>3.2055896495725267</v>
      </c>
      <c r="R359">
        <f t="shared" si="137"/>
        <v>3.9428022706217645</v>
      </c>
      <c r="AE359">
        <f>AE358+AQ358</f>
        <v>-0.35478677206471754</v>
      </c>
      <c r="AF359">
        <f>AF358+AR358</f>
        <v>2.341732626377885</v>
      </c>
      <c r="AG359">
        <f t="shared" si="143"/>
        <v>3.4739042491066527</v>
      </c>
      <c r="AH359">
        <f>AE359+AF359*$B$5/2</f>
        <v>-0.34307810893282809</v>
      </c>
      <c r="AI359">
        <f>AF359+AG359*$B$5/2</f>
        <v>2.3591021476234184</v>
      </c>
      <c r="AJ359">
        <f t="shared" si="144"/>
        <v>3.5843487443601001</v>
      </c>
      <c r="AK359">
        <f>AH359+AJ359*$B$5/2</f>
        <v>-0.32515636521102759</v>
      </c>
      <c r="AL359">
        <f>AI359+AJ359*$B$5/2</f>
        <v>2.3770238913452189</v>
      </c>
      <c r="AM359">
        <f t="shared" si="145"/>
        <v>3.4063606976577527</v>
      </c>
      <c r="AN359">
        <f>AK359+AL359*$B$5/2</f>
        <v>-0.31327124575430149</v>
      </c>
      <c r="AO359">
        <f>AL359+AM359*$B$5/2</f>
        <v>2.3940556948335074</v>
      </c>
      <c r="AP359">
        <f t="shared" si="146"/>
        <v>3.2960099726118095</v>
      </c>
      <c r="AQ359">
        <f>(AF359+AI359*2+2*AL359+AO359)/6*$B$5</f>
        <v>2.3680067331914446E-2</v>
      </c>
      <c r="AR359">
        <f>(AG359+2*AJ359+2*AM359+AP359)/6*$B$5</f>
        <v>3.4585555176256944E-2</v>
      </c>
      <c r="AS359">
        <f>AE359-RADIANS(90)</f>
        <v>-1.9255830988596141</v>
      </c>
      <c r="AT359">
        <f t="shared" si="138"/>
        <v>-0.34739042491066524</v>
      </c>
      <c r="AU359">
        <f t="shared" si="139"/>
        <v>-0.93772058347910203</v>
      </c>
      <c r="AV359">
        <f t="shared" si="140"/>
        <v>6.2279416520897968E-2</v>
      </c>
      <c r="AW359">
        <f t="shared" si="141"/>
        <v>0.62279416520897968</v>
      </c>
      <c r="AX359">
        <f>$B$1*($B$3*AF359)^2/2</f>
        <v>2.7418558467213336</v>
      </c>
      <c r="AY359">
        <f t="shared" si="142"/>
        <v>3.3646500119303133</v>
      </c>
      <c r="AZ359">
        <f t="shared" si="147"/>
        <v>3.5199999999999689</v>
      </c>
    </row>
    <row r="360" spans="3:52" x14ac:dyDescent="0.25">
      <c r="C360">
        <f t="shared" si="131"/>
        <v>3.5099999999999691</v>
      </c>
      <c r="D360">
        <f t="shared" si="132"/>
        <v>-0.36087270897885304</v>
      </c>
      <c r="E360">
        <f t="shared" si="133"/>
        <v>2.5708647492147088</v>
      </c>
      <c r="F360">
        <f t="shared" si="134"/>
        <v>3.5309086458300447</v>
      </c>
      <c r="G360">
        <f t="shared" si="153"/>
        <v>-0.3735271114487807</v>
      </c>
      <c r="H360">
        <f t="shared" si="154"/>
        <v>3.6490159826258433</v>
      </c>
      <c r="I360">
        <f t="shared" si="155"/>
        <v>2.5885192924438591</v>
      </c>
      <c r="J360">
        <f t="shared" si="148"/>
        <v>2.5885192924438593E-2</v>
      </c>
      <c r="K360">
        <f t="shared" si="149"/>
        <v>3.6490159826258431E-2</v>
      </c>
      <c r="L360">
        <f t="shared" si="135"/>
        <v>-1.9316690357737496</v>
      </c>
      <c r="M360">
        <f t="shared" si="150"/>
        <v>-0.35309086458300443</v>
      </c>
      <c r="N360">
        <f t="shared" si="136"/>
        <v>-0.93558903443126484</v>
      </c>
      <c r="O360">
        <f t="shared" si="151"/>
        <v>6.4410965568735157E-2</v>
      </c>
      <c r="P360">
        <f t="shared" si="152"/>
        <v>0.64410965568735157</v>
      </c>
      <c r="Q360">
        <f t="shared" si="156"/>
        <v>3.3046727793774036</v>
      </c>
      <c r="R360">
        <f t="shared" si="137"/>
        <v>3.9487824350647553</v>
      </c>
      <c r="AE360">
        <f>AE359+AQ359</f>
        <v>-0.33110670473280307</v>
      </c>
      <c r="AF360">
        <f>AF359+AR359</f>
        <v>2.3763181815541419</v>
      </c>
      <c r="AG360">
        <f t="shared" si="143"/>
        <v>3.2508981927697924</v>
      </c>
      <c r="AH360">
        <f>AE360+AF360*$B$5/2</f>
        <v>-0.31922511382503238</v>
      </c>
      <c r="AI360">
        <f>AF360+AG360*$B$5/2</f>
        <v>2.392572672517991</v>
      </c>
      <c r="AJ360">
        <f t="shared" si="144"/>
        <v>3.3638740926284405</v>
      </c>
      <c r="AK360">
        <f>AH360+AJ360*$B$5/2</f>
        <v>-0.30240574336189019</v>
      </c>
      <c r="AL360">
        <f>AI360+AJ360*$B$5/2</f>
        <v>2.4093920429811333</v>
      </c>
      <c r="AM360">
        <f t="shared" si="145"/>
        <v>3.1945696155865089</v>
      </c>
      <c r="AN360">
        <f>AK360+AL360*$B$5/2</f>
        <v>-0.29035878314698454</v>
      </c>
      <c r="AO360">
        <f>AL360+AM360*$B$5/2</f>
        <v>2.4253648910590657</v>
      </c>
      <c r="AP360">
        <f t="shared" si="146"/>
        <v>3.0817231581220055</v>
      </c>
      <c r="AQ360">
        <f>(AF360+AI360*2+2*AL360+AO360)/6*$B$5</f>
        <v>2.4009354172685758E-2</v>
      </c>
      <c r="AR360">
        <f>(AG360+2*AJ360+2*AM360+AP360)/6*$B$5</f>
        <v>3.2415847945536168E-2</v>
      </c>
      <c r="AS360">
        <f>AE360-RADIANS(90)</f>
        <v>-1.9019030315276997</v>
      </c>
      <c r="AT360">
        <f t="shared" si="138"/>
        <v>-0.32508981927697922</v>
      </c>
      <c r="AU360">
        <f t="shared" si="139"/>
        <v>-0.94568314429435663</v>
      </c>
      <c r="AV360">
        <f t="shared" si="140"/>
        <v>5.4316855705643374E-2</v>
      </c>
      <c r="AW360">
        <f t="shared" si="141"/>
        <v>0.54316855705643374</v>
      </c>
      <c r="AX360">
        <f>$B$1*($B$3*AF360)^2/2</f>
        <v>2.8234440499923918</v>
      </c>
      <c r="AY360">
        <f t="shared" si="142"/>
        <v>3.3666126070488254</v>
      </c>
      <c r="AZ360">
        <f t="shared" si="147"/>
        <v>3.5299999999999687</v>
      </c>
    </row>
    <row r="361" spans="3:52" x14ac:dyDescent="0.25">
      <c r="C361">
        <f t="shared" si="131"/>
        <v>3.5199999999999689</v>
      </c>
      <c r="D361">
        <f t="shared" si="132"/>
        <v>-0.33498751605441446</v>
      </c>
      <c r="E361">
        <f t="shared" si="133"/>
        <v>2.6073549090409673</v>
      </c>
      <c r="F361">
        <f t="shared" si="134"/>
        <v>3.2875737988136837</v>
      </c>
      <c r="G361">
        <f t="shared" si="153"/>
        <v>-0.34783593443364819</v>
      </c>
      <c r="H361">
        <f t="shared" si="154"/>
        <v>3.4086414197459374</v>
      </c>
      <c r="I361">
        <f t="shared" si="155"/>
        <v>2.6237927780350359</v>
      </c>
      <c r="J361">
        <f t="shared" si="148"/>
        <v>2.6237927780350358E-2</v>
      </c>
      <c r="K361">
        <f t="shared" si="149"/>
        <v>3.4086414197459378E-2</v>
      </c>
      <c r="L361">
        <f t="shared" si="135"/>
        <v>-1.905783842849311</v>
      </c>
      <c r="M361">
        <f t="shared" si="150"/>
        <v>-0.32875737988136833</v>
      </c>
      <c r="N361">
        <f t="shared" si="136"/>
        <v>-0.9444144138954772</v>
      </c>
      <c r="O361">
        <f t="shared" si="151"/>
        <v>5.5585586104522799E-2</v>
      </c>
      <c r="P361">
        <f t="shared" si="152"/>
        <v>0.55585586104522799</v>
      </c>
      <c r="Q361">
        <f t="shared" si="156"/>
        <v>3.3991498108500156</v>
      </c>
      <c r="R361">
        <f t="shared" si="137"/>
        <v>3.9550056718952433</v>
      </c>
      <c r="AE361">
        <f>AE360+AQ360</f>
        <v>-0.30709735056011733</v>
      </c>
      <c r="AF361">
        <f>AF360+AR360</f>
        <v>2.4087340294996782</v>
      </c>
      <c r="AG361">
        <f t="shared" si="143"/>
        <v>3.022930647063137</v>
      </c>
      <c r="AH361">
        <f>AE361+AF361*$B$5/2</f>
        <v>-0.29505368041261892</v>
      </c>
      <c r="AI361">
        <f>AF361+AG361*$B$5/2</f>
        <v>2.4238486827349939</v>
      </c>
      <c r="AJ361">
        <f t="shared" si="144"/>
        <v>3.1383091684694775</v>
      </c>
      <c r="AK361">
        <f>AH361+AJ361*$B$5/2</f>
        <v>-0.27936213457027154</v>
      </c>
      <c r="AL361">
        <f>AI361+AJ361*$B$5/2</f>
        <v>2.4395402285773411</v>
      </c>
      <c r="AM361">
        <f t="shared" si="145"/>
        <v>2.9781764368536283</v>
      </c>
      <c r="AN361">
        <f>AK361+AL361*$B$5/2</f>
        <v>-0.26716443342738483</v>
      </c>
      <c r="AO361">
        <f>AL361+AM361*$B$5/2</f>
        <v>2.4544311107616092</v>
      </c>
      <c r="AP361">
        <f t="shared" si="146"/>
        <v>2.8629600844604521</v>
      </c>
      <c r="AQ361">
        <f>(AF361+AI361*2+2*AL361+AO361)/6*$B$5</f>
        <v>2.431657160480993E-2</v>
      </c>
      <c r="AR361">
        <f>(AG361+2*AJ361+2*AM361+AP361)/6*$B$5</f>
        <v>3.0198103236949669E-2</v>
      </c>
      <c r="AS361">
        <f>AE361-RADIANS(90)</f>
        <v>-1.8778936773550139</v>
      </c>
      <c r="AT361">
        <f t="shared" si="138"/>
        <v>-0.30229306470631362</v>
      </c>
      <c r="AU361">
        <f t="shared" si="139"/>
        <v>-0.95321503504217997</v>
      </c>
      <c r="AV361">
        <f t="shared" si="140"/>
        <v>4.678496495782003E-2</v>
      </c>
      <c r="AW361">
        <f t="shared" si="141"/>
        <v>0.4678496495782003</v>
      </c>
      <c r="AX361">
        <f>$B$1*($B$3*AF361)^2/2</f>
        <v>2.9009998124348781</v>
      </c>
      <c r="AY361">
        <f t="shared" si="142"/>
        <v>3.3688494620130784</v>
      </c>
      <c r="AZ361">
        <f t="shared" si="147"/>
        <v>3.5399999999999685</v>
      </c>
    </row>
    <row r="362" spans="3:52" x14ac:dyDescent="0.25">
      <c r="C362">
        <f t="shared" si="131"/>
        <v>3.5299999999999687</v>
      </c>
      <c r="D362">
        <f t="shared" si="132"/>
        <v>-0.30874958827406412</v>
      </c>
      <c r="E362">
        <f t="shared" si="133"/>
        <v>2.6414413232384266</v>
      </c>
      <c r="F362">
        <f t="shared" si="134"/>
        <v>3.0386758920691164</v>
      </c>
      <c r="G362">
        <f t="shared" si="153"/>
        <v>-0.32178030943822233</v>
      </c>
      <c r="H362">
        <f t="shared" si="154"/>
        <v>3.1625599398782556</v>
      </c>
      <c r="I362">
        <f t="shared" si="155"/>
        <v>2.656634702698772</v>
      </c>
      <c r="J362">
        <f t="shared" si="148"/>
        <v>2.6566347026987722E-2</v>
      </c>
      <c r="K362">
        <f t="shared" si="149"/>
        <v>3.1625599398782553E-2</v>
      </c>
      <c r="L362">
        <f t="shared" si="135"/>
        <v>-1.8795459150689606</v>
      </c>
      <c r="M362">
        <f t="shared" si="150"/>
        <v>-0.30386758920691154</v>
      </c>
      <c r="N362">
        <f t="shared" si="136"/>
        <v>-0.95271427418170851</v>
      </c>
      <c r="O362">
        <f t="shared" si="151"/>
        <v>4.7285725818291491E-2</v>
      </c>
      <c r="P362">
        <f t="shared" si="152"/>
        <v>0.47285725818291491</v>
      </c>
      <c r="Q362">
        <f t="shared" si="156"/>
        <v>3.4886061320557853</v>
      </c>
      <c r="R362">
        <f t="shared" si="137"/>
        <v>3.9614633902387002</v>
      </c>
      <c r="AE362">
        <f>AE361+AQ361</f>
        <v>-0.2827807789553074</v>
      </c>
      <c r="AF362">
        <f>AF361+AR361</f>
        <v>2.4389321327366278</v>
      </c>
      <c r="AG362">
        <f t="shared" si="143"/>
        <v>2.7902705936624859</v>
      </c>
      <c r="AH362">
        <f>AE362+AF362*$B$5/2</f>
        <v>-0.27058611829162427</v>
      </c>
      <c r="AI362">
        <f>AF362+AG362*$B$5/2</f>
        <v>2.4528834857049402</v>
      </c>
      <c r="AJ362">
        <f t="shared" si="144"/>
        <v>2.9079121123851652</v>
      </c>
      <c r="AK362">
        <f>AH362+AJ362*$B$5/2</f>
        <v>-0.25604655772969842</v>
      </c>
      <c r="AL362">
        <f>AI362+AJ362*$B$5/2</f>
        <v>2.467423046266866</v>
      </c>
      <c r="AM362">
        <f t="shared" si="145"/>
        <v>2.7574256834480506</v>
      </c>
      <c r="AN362">
        <f>AK362+AL362*$B$5/2</f>
        <v>-0.2437094424983641</v>
      </c>
      <c r="AO362">
        <f>AL362+AM362*$B$5/2</f>
        <v>2.4812101746841062</v>
      </c>
      <c r="AP362">
        <f t="shared" si="146"/>
        <v>2.6399753149559269</v>
      </c>
      <c r="AQ362">
        <f>(AF362+AI362*2+2*AL362+AO362)/6*$B$5</f>
        <v>2.460125895227391E-2</v>
      </c>
      <c r="AR362">
        <f>(AG362+2*AJ362+2*AM362+AP362)/6*$B$5</f>
        <v>2.7934869167141409E-2</v>
      </c>
      <c r="AS362">
        <f>AE362-RADIANS(90)</f>
        <v>-1.853577105750204</v>
      </c>
      <c r="AT362">
        <f t="shared" si="138"/>
        <v>-0.27902705936624855</v>
      </c>
      <c r="AU362">
        <f t="shared" si="139"/>
        <v>-0.96028323953999317</v>
      </c>
      <c r="AV362">
        <f t="shared" si="140"/>
        <v>3.9716760460006828E-2</v>
      </c>
      <c r="AW362">
        <f t="shared" si="141"/>
        <v>0.39716760460006828</v>
      </c>
      <c r="AX362">
        <f>$B$1*($B$3*AF362)^2/2</f>
        <v>2.9741949740476179</v>
      </c>
      <c r="AY362">
        <f t="shared" si="142"/>
        <v>3.3713625786476862</v>
      </c>
      <c r="AZ362">
        <f t="shared" si="147"/>
        <v>3.5499999999999683</v>
      </c>
    </row>
    <row r="363" spans="3:52" x14ac:dyDescent="0.25">
      <c r="C363">
        <f t="shared" si="131"/>
        <v>3.5399999999999685</v>
      </c>
      <c r="D363">
        <f t="shared" si="132"/>
        <v>-0.28218324124707639</v>
      </c>
      <c r="E363">
        <f t="shared" si="133"/>
        <v>2.6730669226372092</v>
      </c>
      <c r="F363">
        <f t="shared" si="134"/>
        <v>2.7845320414070014</v>
      </c>
      <c r="G363">
        <f t="shared" si="153"/>
        <v>-0.29538425366087806</v>
      </c>
      <c r="H363">
        <f t="shared" si="154"/>
        <v>2.9110748337652166</v>
      </c>
      <c r="I363">
        <f t="shared" si="155"/>
        <v>2.6869895828442441</v>
      </c>
      <c r="J363">
        <f t="shared" si="148"/>
        <v>2.6869895828442441E-2</v>
      </c>
      <c r="K363">
        <f t="shared" si="149"/>
        <v>2.9110748337652165E-2</v>
      </c>
      <c r="L363">
        <f t="shared" si="135"/>
        <v>-1.8529795680419729</v>
      </c>
      <c r="M363">
        <f t="shared" si="150"/>
        <v>-0.27845320414070007</v>
      </c>
      <c r="N363">
        <f t="shared" si="136"/>
        <v>-0.960449797284469</v>
      </c>
      <c r="O363">
        <f t="shared" si="151"/>
        <v>3.9550202715531002E-2</v>
      </c>
      <c r="P363">
        <f t="shared" si="152"/>
        <v>0.39550202715531002</v>
      </c>
      <c r="Q363">
        <f t="shared" si="156"/>
        <v>3.57264338644858</v>
      </c>
      <c r="R363">
        <f t="shared" si="137"/>
        <v>3.9681454136038901</v>
      </c>
      <c r="AE363">
        <f>AE362+AQ362</f>
        <v>-0.25817952000303351</v>
      </c>
      <c r="AF363">
        <f>AF362+AR362</f>
        <v>2.4668670019037693</v>
      </c>
      <c r="AG363">
        <f t="shared" si="143"/>
        <v>2.5532083323814576</v>
      </c>
      <c r="AH363">
        <f>AE363+AF363*$B$5/2</f>
        <v>-0.24584518499351465</v>
      </c>
      <c r="AI363">
        <f>AF363+AG363*$B$5/2</f>
        <v>2.4796330435656766</v>
      </c>
      <c r="AJ363">
        <f t="shared" si="144"/>
        <v>2.6729627459203913</v>
      </c>
      <c r="AK363">
        <f>AH363+AJ363*$B$5/2</f>
        <v>-0.23248037126391269</v>
      </c>
      <c r="AL363">
        <f>AI363+AJ363*$B$5/2</f>
        <v>2.4929978572952787</v>
      </c>
      <c r="AM363">
        <f t="shared" si="145"/>
        <v>2.5325798581130639</v>
      </c>
      <c r="AN363">
        <f>AK363+AL363*$B$5/2</f>
        <v>-0.22001538197743631</v>
      </c>
      <c r="AO363">
        <f>AL363+AM363*$B$5/2</f>
        <v>2.505660756585844</v>
      </c>
      <c r="AP363">
        <f t="shared" si="146"/>
        <v>2.4130410514031833</v>
      </c>
      <c r="AQ363">
        <f>(AF363+AI363*2+2*AL363+AO363)/6*$B$5</f>
        <v>2.4862982600352541E-2</v>
      </c>
      <c r="AR363">
        <f>(AG363+2*AJ363+2*AM363+AP363)/6*$B$5</f>
        <v>2.562889098641925E-2</v>
      </c>
      <c r="AS363">
        <f>AE363-RADIANS(90)</f>
        <v>-1.82897584679793</v>
      </c>
      <c r="AT363">
        <f t="shared" si="138"/>
        <v>-0.25532083323814564</v>
      </c>
      <c r="AU363">
        <f t="shared" si="139"/>
        <v>-0.96685638649934924</v>
      </c>
      <c r="AV363">
        <f t="shared" si="140"/>
        <v>3.3143613500650759E-2</v>
      </c>
      <c r="AW363">
        <f t="shared" si="141"/>
        <v>0.33143613500650759</v>
      </c>
      <c r="AX363">
        <f>$B$1*($B$3*AF363)^2/2</f>
        <v>3.0427164025408455</v>
      </c>
      <c r="AY363">
        <f t="shared" si="142"/>
        <v>3.3741525375473529</v>
      </c>
      <c r="AZ363">
        <f t="shared" si="147"/>
        <v>3.5599999999999681</v>
      </c>
    </row>
    <row r="364" spans="3:52" x14ac:dyDescent="0.25">
      <c r="C364">
        <f t="shared" ref="C364:C427" si="157">C363+$B$5</f>
        <v>3.5499999999999683</v>
      </c>
      <c r="D364">
        <f t="shared" ref="D364:D427" si="158">D363+J363</f>
        <v>-0.25531334541863393</v>
      </c>
      <c r="E364">
        <f t="shared" ref="E364:E427" si="159">E363+K363</f>
        <v>2.7021776709748613</v>
      </c>
      <c r="F364">
        <f t="shared" ref="F364:F427" si="160">$B$4/$B$3*SIN(D364)</f>
        <v>2.5254860910649852</v>
      </c>
      <c r="G364">
        <f t="shared" si="153"/>
        <v>-0.26867235289220209</v>
      </c>
      <c r="H364">
        <f t="shared" si="154"/>
        <v>2.654516543449617</v>
      </c>
      <c r="I364">
        <f t="shared" si="155"/>
        <v>2.7148051014301862</v>
      </c>
      <c r="J364">
        <f t="shared" si="148"/>
        <v>2.7148051014301861E-2</v>
      </c>
      <c r="K364">
        <f t="shared" si="149"/>
        <v>2.6545165434496171E-2</v>
      </c>
      <c r="L364">
        <f t="shared" ref="L364:L427" si="161">D364-RADIANS(90)</f>
        <v>-1.8261096722135304</v>
      </c>
      <c r="M364">
        <f t="shared" si="150"/>
        <v>-0.25254860910649835</v>
      </c>
      <c r="N364">
        <f t="shared" ref="N364:N427" si="162">$B$3*SIN(L364)</f>
        <v>-0.96758420824152203</v>
      </c>
      <c r="O364">
        <f t="shared" si="151"/>
        <v>3.2415791758477974E-2</v>
      </c>
      <c r="P364">
        <f t="shared" si="152"/>
        <v>0.32415791758477974</v>
      </c>
      <c r="Q364">
        <f t="shared" si="156"/>
        <v>3.6508820827575628</v>
      </c>
      <c r="R364">
        <f t="shared" ref="R364:R427" si="163">P364+Q364</f>
        <v>3.9750400003423425</v>
      </c>
      <c r="AE364">
        <f>AE363+AQ363</f>
        <v>-0.23331653740268096</v>
      </c>
      <c r="AF364">
        <f>AF363+AR363</f>
        <v>2.4924958928901884</v>
      </c>
      <c r="AG364">
        <f t="shared" si="143"/>
        <v>2.312054648229148</v>
      </c>
      <c r="AH364">
        <f>AE364+AF364*$B$5/2</f>
        <v>-0.22085405793823001</v>
      </c>
      <c r="AI364">
        <f>AF364+AG364*$B$5/2</f>
        <v>2.5040561661313343</v>
      </c>
      <c r="AJ364">
        <f t="shared" si="144"/>
        <v>2.4337618356611253</v>
      </c>
      <c r="AK364">
        <f>AH364+AJ364*$B$5/2</f>
        <v>-0.20868524875992439</v>
      </c>
      <c r="AL364">
        <f>AI364+AJ364*$B$5/2</f>
        <v>2.51622497530964</v>
      </c>
      <c r="AM364">
        <f t="shared" si="145"/>
        <v>2.3039187391962188</v>
      </c>
      <c r="AN364">
        <f>AK364+AL364*$B$5/2</f>
        <v>-0.1961041238833762</v>
      </c>
      <c r="AO364">
        <f>AL364+AM364*$B$5/2</f>
        <v>2.5277445690056211</v>
      </c>
      <c r="AP364">
        <f t="shared" si="146"/>
        <v>2.1824463428759735</v>
      </c>
      <c r="AQ364">
        <f>(AF364+AI364*2+2*AL364+AO364)/6*$B$5</f>
        <v>2.5101337907962932E-2</v>
      </c>
      <c r="AR364">
        <f>(AG364+2*AJ364+2*AM364+AP364)/6*$B$5</f>
        <v>2.3283103568033016E-2</v>
      </c>
      <c r="AS364">
        <f>AE364-RADIANS(90)</f>
        <v>-1.8041128641975774</v>
      </c>
      <c r="AT364">
        <f t="shared" si="138"/>
        <v>-0.23120546482291465</v>
      </c>
      <c r="AU364">
        <f t="shared" si="139"/>
        <v>-0.97290494552963391</v>
      </c>
      <c r="AV364">
        <f t="shared" si="140"/>
        <v>2.7095054470366087E-2</v>
      </c>
      <c r="AW364">
        <f t="shared" si="141"/>
        <v>0.27095054470366087</v>
      </c>
      <c r="AX364">
        <f>$B$1*($B$3*AF364)^2/2</f>
        <v>3.1062678880372285</v>
      </c>
      <c r="AY364">
        <f t="shared" si="142"/>
        <v>3.3772184327408894</v>
      </c>
      <c r="AZ364">
        <f t="shared" si="147"/>
        <v>3.5699999999999679</v>
      </c>
    </row>
    <row r="365" spans="3:52" x14ac:dyDescent="0.25">
      <c r="C365">
        <f t="shared" si="157"/>
        <v>3.5599999999999681</v>
      </c>
      <c r="D365">
        <f t="shared" si="158"/>
        <v>-0.22816529440433206</v>
      </c>
      <c r="E365">
        <f t="shared" si="159"/>
        <v>2.7287228364093576</v>
      </c>
      <c r="F365">
        <f t="shared" si="160"/>
        <v>2.2619074965161672</v>
      </c>
      <c r="G365">
        <f t="shared" si="153"/>
        <v>-0.24166973123658714</v>
      </c>
      <c r="H365">
        <f t="shared" si="154"/>
        <v>2.3932416767372748</v>
      </c>
      <c r="I365">
        <f t="shared" si="155"/>
        <v>2.7400323738919385</v>
      </c>
      <c r="J365">
        <f t="shared" si="148"/>
        <v>2.7400323738919385E-2</v>
      </c>
      <c r="K365">
        <f t="shared" si="149"/>
        <v>2.393241676737275E-2</v>
      </c>
      <c r="L365">
        <f t="shared" si="161"/>
        <v>-1.7989616211992285</v>
      </c>
      <c r="M365">
        <f t="shared" si="150"/>
        <v>-0.22619074965161656</v>
      </c>
      <c r="N365">
        <f t="shared" si="162"/>
        <v>-0.97408302765834065</v>
      </c>
      <c r="O365">
        <f t="shared" si="151"/>
        <v>2.591697234165935E-2</v>
      </c>
      <c r="P365">
        <f t="shared" si="152"/>
        <v>0.2591697234165935</v>
      </c>
      <c r="Q365">
        <f t="shared" si="156"/>
        <v>3.722964158970965</v>
      </c>
      <c r="R365">
        <f t="shared" si="163"/>
        <v>3.9821338823875587</v>
      </c>
      <c r="AE365">
        <f>AE364+AQ364</f>
        <v>-0.20821519949471803</v>
      </c>
      <c r="AF365">
        <f>AF364+AR364</f>
        <v>2.5157789964582213</v>
      </c>
      <c r="AG365">
        <f t="shared" si="143"/>
        <v>2.0671397867632897</v>
      </c>
      <c r="AH365">
        <f>AE365+AF365*$B$5/2</f>
        <v>-0.19563630451242692</v>
      </c>
      <c r="AI365">
        <f>AF365+AG365*$B$5/2</f>
        <v>2.5261146953920379</v>
      </c>
      <c r="AJ365">
        <f t="shared" si="144"/>
        <v>2.1906301635307268</v>
      </c>
      <c r="AK365">
        <f>AH365+AJ365*$B$5/2</f>
        <v>-0.18468315369477328</v>
      </c>
      <c r="AL365">
        <f>AI365+AJ365*$B$5/2</f>
        <v>2.5370678462096916</v>
      </c>
      <c r="AM365">
        <f t="shared" si="145"/>
        <v>2.0717385268976143</v>
      </c>
      <c r="AN365">
        <f>AK365+AL365*$B$5/2</f>
        <v>-0.17199781446372484</v>
      </c>
      <c r="AO365">
        <f>AL365+AM365*$B$5/2</f>
        <v>2.5474265388441797</v>
      </c>
      <c r="AP365">
        <f t="shared" si="146"/>
        <v>1.9484961479564933</v>
      </c>
      <c r="AQ365">
        <f>(AF365+AI365*2+2*AL365+AO365)/6*$B$5</f>
        <v>2.5315951030843099E-2</v>
      </c>
      <c r="AR365">
        <f>(AG365+2*AJ365+2*AM365+AP365)/6*$B$5</f>
        <v>2.0900622192627442E-2</v>
      </c>
      <c r="AS365">
        <f>AE365-RADIANS(90)</f>
        <v>-1.7790115262896147</v>
      </c>
      <c r="AT365">
        <f t="shared" si="138"/>
        <v>-0.20671397867632896</v>
      </c>
      <c r="AU365">
        <f t="shared" si="139"/>
        <v>-0.97840141609658471</v>
      </c>
      <c r="AV365">
        <f t="shared" si="140"/>
        <v>2.1598583903415292E-2</v>
      </c>
      <c r="AW365">
        <f t="shared" si="141"/>
        <v>0.21598583903415292</v>
      </c>
      <c r="AX365">
        <f>$B$1*($B$3*AF365)^2/2</f>
        <v>3.1645719795101677</v>
      </c>
      <c r="AY365">
        <f t="shared" si="142"/>
        <v>3.3805578185443208</v>
      </c>
      <c r="AZ365">
        <f t="shared" si="147"/>
        <v>3.5799999999999677</v>
      </c>
    </row>
    <row r="366" spans="3:52" x14ac:dyDescent="0.25">
      <c r="C366">
        <f t="shared" si="157"/>
        <v>3.5699999999999679</v>
      </c>
      <c r="D366">
        <f t="shared" si="158"/>
        <v>-0.20076497066541268</v>
      </c>
      <c r="E366">
        <f t="shared" si="159"/>
        <v>2.7526552531767305</v>
      </c>
      <c r="F366">
        <f t="shared" si="160"/>
        <v>1.9941899477547227</v>
      </c>
      <c r="G366">
        <f t="shared" si="153"/>
        <v>-0.21440201813844839</v>
      </c>
      <c r="H366">
        <f t="shared" si="154"/>
        <v>2.1276317602806829</v>
      </c>
      <c r="I366">
        <f t="shared" si="155"/>
        <v>2.762626202915504</v>
      </c>
      <c r="J366">
        <f t="shared" si="148"/>
        <v>2.7626262029155042E-2</v>
      </c>
      <c r="K366">
        <f t="shared" si="149"/>
        <v>2.1276317602806828E-2</v>
      </c>
      <c r="L366">
        <f t="shared" si="161"/>
        <v>-1.7715612974603092</v>
      </c>
      <c r="M366">
        <f t="shared" si="150"/>
        <v>-0.19941899477547217</v>
      </c>
      <c r="N366">
        <f t="shared" si="162"/>
        <v>-0.97991431488816416</v>
      </c>
      <c r="O366">
        <f t="shared" si="151"/>
        <v>2.0085685111835838E-2</v>
      </c>
      <c r="P366">
        <f t="shared" si="152"/>
        <v>0.20085685111835838</v>
      </c>
      <c r="Q366">
        <f t="shared" si="156"/>
        <v>3.7885554714207252</v>
      </c>
      <c r="R366">
        <f t="shared" si="163"/>
        <v>3.9894123225390836</v>
      </c>
      <c r="AE366">
        <f>AE365+AQ365</f>
        <v>-0.18289924846387492</v>
      </c>
      <c r="AF366">
        <f>AF365+AR365</f>
        <v>2.5366796186508487</v>
      </c>
      <c r="AG366">
        <f t="shared" si="143"/>
        <v>1.8188122431608966</v>
      </c>
      <c r="AH366">
        <f>AE366+AF366*$B$5/2</f>
        <v>-0.17021585037062067</v>
      </c>
      <c r="AI366">
        <f>AF366+AG366*$B$5/2</f>
        <v>2.5457736798666533</v>
      </c>
      <c r="AJ366">
        <f t="shared" si="144"/>
        <v>1.9439074075290925</v>
      </c>
      <c r="AK366">
        <f>AH366+AJ366*$B$5/2</f>
        <v>-0.1604963133329752</v>
      </c>
      <c r="AL366">
        <f>AI366+AJ366*$B$5/2</f>
        <v>2.5554932169042988</v>
      </c>
      <c r="AM366">
        <f t="shared" si="145"/>
        <v>1.8363508458062499</v>
      </c>
      <c r="AN366">
        <f>AK366+AL366*$B$5/2</f>
        <v>-0.14771884724845372</v>
      </c>
      <c r="AO366">
        <f>AL366+AM366*$B$5/2</f>
        <v>2.5646749711333299</v>
      </c>
      <c r="AP366">
        <f t="shared" si="146"/>
        <v>1.7115102563426383</v>
      </c>
      <c r="AQ366">
        <f>(AF366+AI366*2+2*AL366+AO366)/6*$B$5</f>
        <v>2.5506480638876807E-2</v>
      </c>
      <c r="AR366">
        <f>(AG366+2*AJ366+2*AM366+AP366)/6*$B$5</f>
        <v>1.8484731676957036E-2</v>
      </c>
      <c r="AS366">
        <f>AE366-RADIANS(90)</f>
        <v>-1.7536955752587715</v>
      </c>
      <c r="AT366">
        <f t="shared" si="138"/>
        <v>-0.18188122431608963</v>
      </c>
      <c r="AU366">
        <f t="shared" si="139"/>
        <v>-0.98332050738367105</v>
      </c>
      <c r="AV366">
        <f t="shared" si="140"/>
        <v>1.667949261632895E-2</v>
      </c>
      <c r="AW366">
        <f t="shared" si="141"/>
        <v>0.1667949261632895</v>
      </c>
      <c r="AX366">
        <f>$B$1*($B$3*AF366)^2/2</f>
        <v>3.2173717438393075</v>
      </c>
      <c r="AY366">
        <f t="shared" si="142"/>
        <v>3.384166670002597</v>
      </c>
      <c r="AZ366">
        <f t="shared" si="147"/>
        <v>3.5899999999999674</v>
      </c>
    </row>
    <row r="367" spans="3:52" x14ac:dyDescent="0.25">
      <c r="C367">
        <f t="shared" si="157"/>
        <v>3.5799999999999677</v>
      </c>
      <c r="D367">
        <f t="shared" si="158"/>
        <v>-0.17313870863625763</v>
      </c>
      <c r="E367">
        <f t="shared" si="159"/>
        <v>2.7739315707795376</v>
      </c>
      <c r="F367">
        <f t="shared" si="160"/>
        <v>1.7227497405886969</v>
      </c>
      <c r="G367">
        <f t="shared" si="153"/>
        <v>-0.186895312811515</v>
      </c>
      <c r="H367">
        <f t="shared" si="154"/>
        <v>1.8580917369414915</v>
      </c>
      <c r="I367">
        <f t="shared" si="155"/>
        <v>2.7825453194824812</v>
      </c>
      <c r="J367">
        <f t="shared" si="148"/>
        <v>2.7825453194824813E-2</v>
      </c>
      <c r="K367">
        <f t="shared" si="149"/>
        <v>1.8580917369414914E-2</v>
      </c>
      <c r="L367">
        <f t="shared" si="161"/>
        <v>-1.7439350354311542</v>
      </c>
      <c r="M367">
        <f t="shared" si="150"/>
        <v>-0.17227497405886968</v>
      </c>
      <c r="N367">
        <f t="shared" si="162"/>
        <v>-0.98504889894513148</v>
      </c>
      <c r="O367">
        <f t="shared" si="151"/>
        <v>1.4951101054868521E-2</v>
      </c>
      <c r="P367">
        <f t="shared" si="152"/>
        <v>0.14951101054868521</v>
      </c>
      <c r="Q367">
        <f t="shared" si="156"/>
        <v>3.8473481796837161</v>
      </c>
      <c r="R367">
        <f t="shared" si="163"/>
        <v>3.9968591902324011</v>
      </c>
      <c r="AE367">
        <f>AE366+AQ366</f>
        <v>-0.15739276782499811</v>
      </c>
      <c r="AF367">
        <f>AF366+AR366</f>
        <v>2.5551643503278059</v>
      </c>
      <c r="AG367">
        <f t="shared" si="143"/>
        <v>1.5674373729794311</v>
      </c>
      <c r="AH367">
        <f>AE367+AF367*$B$5/2</f>
        <v>-0.14461694607335909</v>
      </c>
      <c r="AI367">
        <f>AF367+AG367*$B$5/2</f>
        <v>2.5630015371927031</v>
      </c>
      <c r="AJ367">
        <f t="shared" si="144"/>
        <v>1.6939508396133982</v>
      </c>
      <c r="AK367">
        <f>AH367+AJ367*$B$5/2</f>
        <v>-0.13614719187529209</v>
      </c>
      <c r="AL367">
        <f>AI367+AJ367*$B$5/2</f>
        <v>2.57147129139077</v>
      </c>
      <c r="AM367">
        <f t="shared" si="145"/>
        <v>1.5980816103536502</v>
      </c>
      <c r="AN367">
        <f>AK367+AL367*$B$5/2</f>
        <v>-0.12328983541833824</v>
      </c>
      <c r="AO367">
        <f>AL367+AM367*$B$5/2</f>
        <v>2.5794616994425383</v>
      </c>
      <c r="AP367">
        <f t="shared" si="146"/>
        <v>1.4718220775240118</v>
      </c>
      <c r="AQ367">
        <f>(AF367+AI367*2+2*AL367+AO367)/6*$B$5</f>
        <v>2.5672619511562151E-2</v>
      </c>
      <c r="AR367">
        <f>(AG367+2*AJ367+2*AM367+AP367)/6*$B$5</f>
        <v>1.6038873917395897E-2</v>
      </c>
      <c r="AS367">
        <f>AE367-RADIANS(90)</f>
        <v>-1.7281890946198946</v>
      </c>
      <c r="AT367">
        <f t="shared" si="138"/>
        <v>-0.15674373729794294</v>
      </c>
      <c r="AU367">
        <f t="shared" si="139"/>
        <v>-0.98763930704375746</v>
      </c>
      <c r="AV367">
        <f t="shared" si="140"/>
        <v>1.2360692956242536E-2</v>
      </c>
      <c r="AW367">
        <f t="shared" si="141"/>
        <v>0.12360692956242536</v>
      </c>
      <c r="AX367">
        <f>$B$1*($B$3*AF367)^2/2</f>
        <v>3.264432428593059</v>
      </c>
      <c r="AY367">
        <f t="shared" si="142"/>
        <v>3.3880393581554844</v>
      </c>
      <c r="AZ367">
        <f t="shared" si="147"/>
        <v>3.5999999999999672</v>
      </c>
    </row>
    <row r="368" spans="3:52" x14ac:dyDescent="0.25">
      <c r="C368">
        <f t="shared" si="157"/>
        <v>3.5899999999999674</v>
      </c>
      <c r="D368">
        <f t="shared" si="158"/>
        <v>-0.14531325544143281</v>
      </c>
      <c r="E368">
        <f t="shared" si="159"/>
        <v>2.7925124881489523</v>
      </c>
      <c r="F368">
        <f t="shared" si="160"/>
        <v>1.4480239072535466</v>
      </c>
      <c r="G368">
        <f t="shared" si="153"/>
        <v>-0.15917614619551287</v>
      </c>
      <c r="H368">
        <f t="shared" si="154"/>
        <v>1.5850482168552382</v>
      </c>
      <c r="I368">
        <f t="shared" si="155"/>
        <v>2.7997526076852202</v>
      </c>
      <c r="J368">
        <f t="shared" si="148"/>
        <v>2.7997526076852203E-2</v>
      </c>
      <c r="K368">
        <f t="shared" si="149"/>
        <v>1.5850482168552383E-2</v>
      </c>
      <c r="L368">
        <f t="shared" si="161"/>
        <v>-1.7161095822363293</v>
      </c>
      <c r="M368">
        <f t="shared" si="150"/>
        <v>-0.1448023907253545</v>
      </c>
      <c r="N368">
        <f t="shared" si="162"/>
        <v>-0.98946059428368438</v>
      </c>
      <c r="O368">
        <f t="shared" si="151"/>
        <v>1.053940571631562E-2</v>
      </c>
      <c r="P368">
        <f t="shared" si="152"/>
        <v>0.1053940571631562</v>
      </c>
      <c r="Q368">
        <f t="shared" si="156"/>
        <v>3.899062998233926</v>
      </c>
      <c r="R368">
        <f t="shared" si="163"/>
        <v>4.004457055397082</v>
      </c>
      <c r="AE368">
        <f>AE367+AQ367</f>
        <v>-0.13172014831343595</v>
      </c>
      <c r="AF368">
        <f>AF367+AR367</f>
        <v>2.5712032242452016</v>
      </c>
      <c r="AG368">
        <f t="shared" si="143"/>
        <v>1.3133958350985231</v>
      </c>
      <c r="AH368">
        <f>AE368+AF368*$B$5/2</f>
        <v>-0.11886413219220994</v>
      </c>
      <c r="AI368">
        <f>AF368+AG368*$B$5/2</f>
        <v>2.5777702034206942</v>
      </c>
      <c r="AJ368">
        <f t="shared" si="144"/>
        <v>1.4411338499640749</v>
      </c>
      <c r="AK368">
        <f>AH368+AJ368*$B$5/2</f>
        <v>-0.11165846294238957</v>
      </c>
      <c r="AL368">
        <f>AI368+AJ368*$B$5/2</f>
        <v>2.5849758726705145</v>
      </c>
      <c r="AM368">
        <f t="shared" si="145"/>
        <v>1.3572697615065918</v>
      </c>
      <c r="AN368">
        <f>AK368+AL368*$B$5/2</f>
        <v>-9.8733583579036999E-2</v>
      </c>
      <c r="AO368">
        <f>AL368+AM368*$B$5/2</f>
        <v>2.5917622214780476</v>
      </c>
      <c r="AP368">
        <f t="shared" si="146"/>
        <v>1.2297773058809061</v>
      </c>
      <c r="AQ368">
        <f>(AF368+AI368*2+2*AL368+AO368)/6*$B$5</f>
        <v>2.5814095996509443E-2</v>
      </c>
      <c r="AR368">
        <f>(AG368+2*AJ368+2*AM368+AP368)/6*$B$5</f>
        <v>1.3566633939867939E-2</v>
      </c>
      <c r="AS368">
        <f>AE368-RADIANS(90)</f>
        <v>-1.7025164751083326</v>
      </c>
      <c r="AT368">
        <f t="shared" si="138"/>
        <v>-0.13133958350985234</v>
      </c>
      <c r="AU368">
        <f t="shared" si="139"/>
        <v>-0.99133743690201603</v>
      </c>
      <c r="AV368">
        <f t="shared" si="140"/>
        <v>8.6625630979839663E-3</v>
      </c>
      <c r="AW368">
        <f t="shared" si="141"/>
        <v>8.6625630979839663E-2</v>
      </c>
      <c r="AX368">
        <f>$B$1*($B$3*AF368)^2/2</f>
        <v>3.3055430101844605</v>
      </c>
      <c r="AY368">
        <f t="shared" si="142"/>
        <v>3.3921686411643002</v>
      </c>
      <c r="AZ368">
        <f t="shared" si="147"/>
        <v>3.609999999999967</v>
      </c>
    </row>
    <row r="369" spans="3:52" x14ac:dyDescent="0.25">
      <c r="C369">
        <f t="shared" si="157"/>
        <v>3.5999999999999672</v>
      </c>
      <c r="D369">
        <f t="shared" si="158"/>
        <v>-0.11731572936458061</v>
      </c>
      <c r="E369">
        <f t="shared" si="159"/>
        <v>2.8083629703175048</v>
      </c>
      <c r="F369">
        <f t="shared" si="160"/>
        <v>1.1704681213996935</v>
      </c>
      <c r="G369">
        <f t="shared" si="153"/>
        <v>-0.13127144058984527</v>
      </c>
      <c r="H369">
        <f t="shared" si="154"/>
        <v>1.3089474953829128</v>
      </c>
      <c r="I369">
        <f t="shared" si="155"/>
        <v>2.8142153109245034</v>
      </c>
      <c r="J369">
        <f t="shared" si="148"/>
        <v>2.8142153109245033E-2</v>
      </c>
      <c r="K369">
        <f t="shared" si="149"/>
        <v>1.3089474953829129E-2</v>
      </c>
      <c r="L369">
        <f t="shared" si="161"/>
        <v>-1.6881120561594771</v>
      </c>
      <c r="M369">
        <f t="shared" si="150"/>
        <v>-0.11704681213996924</v>
      </c>
      <c r="N369">
        <f t="shared" si="162"/>
        <v>-0.99312639868642638</v>
      </c>
      <c r="O369">
        <f t="shared" si="151"/>
        <v>6.8736013135736185E-3</v>
      </c>
      <c r="P369">
        <f t="shared" si="152"/>
        <v>6.8736013135736185E-2</v>
      </c>
      <c r="Q369">
        <f t="shared" si="156"/>
        <v>3.9434512865252791</v>
      </c>
      <c r="R369">
        <f t="shared" si="163"/>
        <v>4.0121872996610151</v>
      </c>
      <c r="AE369">
        <f>AE368+AQ368</f>
        <v>-0.10590605231692651</v>
      </c>
      <c r="AF369">
        <f>AF368+AR368</f>
        <v>2.5847698581850698</v>
      </c>
      <c r="AG369">
        <f t="shared" si="143"/>
        <v>1.0570818797652841</v>
      </c>
      <c r="AH369">
        <f>AE369+AF369*$B$5/2</f>
        <v>-9.2982203026001159E-2</v>
      </c>
      <c r="AI369">
        <f>AF369+AG369*$B$5/2</f>
        <v>2.5900552675838964</v>
      </c>
      <c r="AJ369">
        <f t="shared" si="144"/>
        <v>1.1858443093657127</v>
      </c>
      <c r="AK369">
        <f>AH369+AJ369*$B$5/2</f>
        <v>-8.7052981479172592E-2</v>
      </c>
      <c r="AL369">
        <f>AI369+AJ369*$B$5/2</f>
        <v>2.5959844891307249</v>
      </c>
      <c r="AM369">
        <f t="shared" si="145"/>
        <v>1.1142658846378943</v>
      </c>
      <c r="AN369">
        <f>AK369+AL369*$B$5/2</f>
        <v>-7.4073059033518962E-2</v>
      </c>
      <c r="AO369">
        <f>AL369+AM369*$B$5/2</f>
        <v>2.6015558185539143</v>
      </c>
      <c r="AP369">
        <f t="shared" si="146"/>
        <v>0.98573247312884815</v>
      </c>
      <c r="AQ369">
        <f>(AF369+AI369*2+2*AL369+AO369)/6*$B$5</f>
        <v>2.5930675316947042E-2</v>
      </c>
      <c r="AR369">
        <f>(AG369+2*AJ369+2*AM369+AP369)/6*$B$5</f>
        <v>1.1071724568168913E-2</v>
      </c>
      <c r="AS369">
        <f>AE369-RADIANS(90)</f>
        <v>-1.676702379111823</v>
      </c>
      <c r="AT369">
        <f t="shared" si="138"/>
        <v>-0.10570818797652824</v>
      </c>
      <c r="AU369">
        <f t="shared" si="139"/>
        <v>-0.99439719377858216</v>
      </c>
      <c r="AV369">
        <f t="shared" si="140"/>
        <v>5.6028062214178442E-3</v>
      </c>
      <c r="AW369">
        <f t="shared" si="141"/>
        <v>5.6028062214178442E-2</v>
      </c>
      <c r="AX369">
        <f>$B$1*($B$3*AF369)^2/2</f>
        <v>3.340517609891033</v>
      </c>
      <c r="AY369">
        <f t="shared" si="142"/>
        <v>3.3965456721052112</v>
      </c>
      <c r="AZ369">
        <f t="shared" si="147"/>
        <v>3.6199999999999668</v>
      </c>
    </row>
    <row r="370" spans="3:52" x14ac:dyDescent="0.25">
      <c r="C370">
        <f t="shared" si="157"/>
        <v>3.609999999999967</v>
      </c>
      <c r="D370">
        <f t="shared" si="158"/>
        <v>-8.9173576255335577E-2</v>
      </c>
      <c r="E370">
        <f t="shared" si="159"/>
        <v>2.8214524452713339</v>
      </c>
      <c r="F370">
        <f t="shared" si="160"/>
        <v>0.89055439612123566</v>
      </c>
      <c r="G370">
        <f t="shared" si="153"/>
        <v>-0.10320846713822394</v>
      </c>
      <c r="H370">
        <f t="shared" si="154"/>
        <v>1.0302533548102091</v>
      </c>
      <c r="I370">
        <f t="shared" si="155"/>
        <v>2.8259052172519401</v>
      </c>
      <c r="J370">
        <f t="shared" si="148"/>
        <v>2.8259052172519401E-2</v>
      </c>
      <c r="K370">
        <f t="shared" si="149"/>
        <v>1.0302533548102091E-2</v>
      </c>
      <c r="L370">
        <f t="shared" si="161"/>
        <v>-1.6599699030502322</v>
      </c>
      <c r="M370">
        <f t="shared" si="150"/>
        <v>-8.9055439612123546E-2</v>
      </c>
      <c r="N370">
        <f t="shared" si="162"/>
        <v>-0.99602667066474249</v>
      </c>
      <c r="O370">
        <f t="shared" si="151"/>
        <v>3.9733293352575139E-3</v>
      </c>
      <c r="P370">
        <f t="shared" si="152"/>
        <v>3.9733293352575139E-2</v>
      </c>
      <c r="Q370">
        <f t="shared" si="156"/>
        <v>3.9802969504637948</v>
      </c>
      <c r="R370">
        <f t="shared" si="163"/>
        <v>4.02003024381637</v>
      </c>
      <c r="AE370">
        <f>AE369+AQ369</f>
        <v>-7.9975376999979475E-2</v>
      </c>
      <c r="AF370">
        <f>AF369+AR369</f>
        <v>2.5958415827532386</v>
      </c>
      <c r="AG370">
        <f t="shared" si="143"/>
        <v>0.7989014969651459</v>
      </c>
      <c r="AH370">
        <f>AE370+AF370*$B$5/2</f>
        <v>-6.6996169086213281E-2</v>
      </c>
      <c r="AI370">
        <f>AF370+AG370*$B$5/2</f>
        <v>2.5998360902380644</v>
      </c>
      <c r="AJ370">
        <f t="shared" si="144"/>
        <v>0.92848278380947913</v>
      </c>
      <c r="AK370">
        <f>AH370+AJ370*$B$5/2</f>
        <v>-6.2353755167165882E-2</v>
      </c>
      <c r="AL370">
        <f>AI370+AJ370*$B$5/2</f>
        <v>2.6044785041571119</v>
      </c>
      <c r="AM370">
        <f t="shared" si="145"/>
        <v>0.86943072002818911</v>
      </c>
      <c r="AN370">
        <f>AK370+AL370*$B$5/2</f>
        <v>-4.9331362646380321E-2</v>
      </c>
      <c r="AO370">
        <f>AL370+AM370*$B$5/2</f>
        <v>2.6088256577572531</v>
      </c>
      <c r="AP370">
        <f t="shared" si="146"/>
        <v>0.74005340047752555</v>
      </c>
      <c r="AQ370">
        <f>(AF370+AI370*2+2*AL370+AO370)/6*$B$5</f>
        <v>2.6022160715501407E-2</v>
      </c>
      <c r="AR370">
        <f>(AG370+2*AJ370+2*AM370+AP370)/6*$B$5</f>
        <v>8.557969841863345E-3</v>
      </c>
      <c r="AS370">
        <f>AE370-RADIANS(90)</f>
        <v>-1.6507717037948759</v>
      </c>
      <c r="AT370">
        <f t="shared" si="138"/>
        <v>-7.9890149696514423E-2</v>
      </c>
      <c r="AU370">
        <f t="shared" si="139"/>
        <v>-0.99680367373995393</v>
      </c>
      <c r="AV370">
        <f t="shared" si="140"/>
        <v>3.1963262600460673E-3</v>
      </c>
      <c r="AW370">
        <f t="shared" si="141"/>
        <v>3.1963262600460673E-2</v>
      </c>
      <c r="AX370">
        <f>$B$1*($B$3*AF370)^2/2</f>
        <v>3.3691967613754197</v>
      </c>
      <c r="AY370">
        <f t="shared" si="142"/>
        <v>3.4011600239758804</v>
      </c>
      <c r="AZ370">
        <f t="shared" si="147"/>
        <v>3.6299999999999666</v>
      </c>
    </row>
    <row r="371" spans="3:52" x14ac:dyDescent="0.25">
      <c r="C371">
        <f t="shared" si="157"/>
        <v>3.6199999999999668</v>
      </c>
      <c r="D371">
        <f t="shared" si="158"/>
        <v>-6.0914524082816175E-2</v>
      </c>
      <c r="E371">
        <f t="shared" si="159"/>
        <v>2.8317549788194358</v>
      </c>
      <c r="F371">
        <f t="shared" si="160"/>
        <v>0.60876859709871634</v>
      </c>
      <c r="G371">
        <f t="shared" si="153"/>
        <v>-7.5014801361238392E-2</v>
      </c>
      <c r="H371">
        <f t="shared" si="154"/>
        <v>0.74944467016453753</v>
      </c>
      <c r="I371">
        <f t="shared" si="155"/>
        <v>2.8347988218049296</v>
      </c>
      <c r="J371">
        <f t="shared" si="148"/>
        <v>2.8347988218049295E-2</v>
      </c>
      <c r="K371">
        <f t="shared" si="149"/>
        <v>7.4944467016453756E-3</v>
      </c>
      <c r="L371">
        <f t="shared" si="161"/>
        <v>-1.6317108508777127</v>
      </c>
      <c r="M371">
        <f t="shared" si="150"/>
        <v>-6.0876859709871563E-2</v>
      </c>
      <c r="N371">
        <f t="shared" si="162"/>
        <v>-0.99814528399019375</v>
      </c>
      <c r="O371">
        <f t="shared" si="151"/>
        <v>1.8547160098062454E-3</v>
      </c>
      <c r="P371">
        <f t="shared" si="152"/>
        <v>1.8547160098062454E-2</v>
      </c>
      <c r="Q371">
        <f t="shared" si="156"/>
        <v>4.0094181300343319</v>
      </c>
      <c r="R371">
        <f t="shared" si="163"/>
        <v>4.0279652901323946</v>
      </c>
      <c r="AE371">
        <f>AE370+AQ370</f>
        <v>-5.3953216284478064E-2</v>
      </c>
      <c r="AF371">
        <f>AF370+AR370</f>
        <v>2.604399552595102</v>
      </c>
      <c r="AG371">
        <f t="shared" si="143"/>
        <v>0.53927044245621691</v>
      </c>
      <c r="AH371">
        <f>AE371+AF371*$B$5/2</f>
        <v>-4.0931218521502555E-2</v>
      </c>
      <c r="AI371">
        <f>AF371+AG371*$B$5/2</f>
        <v>2.607095904807383</v>
      </c>
      <c r="AJ371">
        <f t="shared" si="144"/>
        <v>0.66946061764165388</v>
      </c>
      <c r="AK371">
        <f>AH371+AJ371*$B$5/2</f>
        <v>-3.7583915433294285E-2</v>
      </c>
      <c r="AL371">
        <f>AI371+AJ371*$B$5/2</f>
        <v>2.610443207895591</v>
      </c>
      <c r="AM371">
        <f t="shared" si="145"/>
        <v>0.62313357883611709</v>
      </c>
      <c r="AN371">
        <f>AK371+AL371*$B$5/2</f>
        <v>-2.4531699393816331E-2</v>
      </c>
      <c r="AO371">
        <f>AL371+AM371*$B$5/2</f>
        <v>2.6135588757897716</v>
      </c>
      <c r="AP371">
        <f t="shared" si="146"/>
        <v>0.49311356417159663</v>
      </c>
      <c r="AQ371">
        <f>(AF371+AI371*2+2*AL371+AO371)/6*$B$5</f>
        <v>2.60883944229847E-2</v>
      </c>
      <c r="AR371">
        <f>(AG371+2*AJ371+2*AM371+AP371)/6*$B$5</f>
        <v>6.0292873326389263E-3</v>
      </c>
      <c r="AS371">
        <f>AE371-RADIANS(90)</f>
        <v>-1.6247495430793746</v>
      </c>
      <c r="AT371">
        <f t="shared" si="138"/>
        <v>-5.3927044245621586E-2</v>
      </c>
      <c r="AU371">
        <f t="shared" si="139"/>
        <v>-0.99854487825982607</v>
      </c>
      <c r="AV371">
        <f t="shared" si="140"/>
        <v>1.4551217401739258E-3</v>
      </c>
      <c r="AW371">
        <f t="shared" si="141"/>
        <v>1.4551217401739258E-2</v>
      </c>
      <c r="AX371">
        <f>$B$1*($B$3*AF371)^2/2</f>
        <v>3.3914485147787836</v>
      </c>
      <c r="AY371">
        <f t="shared" si="142"/>
        <v>3.4059997321805229</v>
      </c>
      <c r="AZ371">
        <f t="shared" si="147"/>
        <v>3.6399999999999664</v>
      </c>
    </row>
    <row r="372" spans="3:52" x14ac:dyDescent="0.25">
      <c r="C372">
        <f t="shared" si="157"/>
        <v>3.6299999999999666</v>
      </c>
      <c r="D372">
        <f t="shared" si="158"/>
        <v>-3.2566535864766877E-2</v>
      </c>
      <c r="E372">
        <f t="shared" si="159"/>
        <v>2.8392494255210812</v>
      </c>
      <c r="F372">
        <f t="shared" si="160"/>
        <v>0.32560779604615425</v>
      </c>
      <c r="G372">
        <f t="shared" si="153"/>
        <v>-4.6718276955210768E-2</v>
      </c>
      <c r="H372">
        <f t="shared" si="154"/>
        <v>0.46701284278076649</v>
      </c>
      <c r="I372">
        <f t="shared" si="155"/>
        <v>2.840877464501312</v>
      </c>
      <c r="J372">
        <f t="shared" si="148"/>
        <v>2.8408774645013121E-2</v>
      </c>
      <c r="K372">
        <f t="shared" si="149"/>
        <v>4.6701284278076651E-3</v>
      </c>
      <c r="L372">
        <f t="shared" si="161"/>
        <v>-1.6033628626596634</v>
      </c>
      <c r="M372">
        <f t="shared" si="150"/>
        <v>-3.2560779604615363E-2</v>
      </c>
      <c r="N372">
        <f t="shared" si="162"/>
        <v>-0.99946975723707598</v>
      </c>
      <c r="O372">
        <f t="shared" si="151"/>
        <v>5.3024276292401584E-4</v>
      </c>
      <c r="P372">
        <f t="shared" si="152"/>
        <v>5.3024276292401584E-3</v>
      </c>
      <c r="Q372">
        <f t="shared" si="156"/>
        <v>4.0306686501608944</v>
      </c>
      <c r="R372">
        <f t="shared" si="163"/>
        <v>4.0359710777901343</v>
      </c>
      <c r="AE372">
        <f>AE371+AQ371</f>
        <v>-2.7864821861493364E-2</v>
      </c>
      <c r="AF372">
        <f>AF371+AR371</f>
        <v>2.6104288399277409</v>
      </c>
      <c r="AG372">
        <f t="shared" si="143"/>
        <v>0.27861216069233286</v>
      </c>
      <c r="AH372">
        <f>AE372+AF372*$B$5/2</f>
        <v>-1.4812677661854659E-2</v>
      </c>
      <c r="AI372">
        <f>AF372+AG372*$B$5/2</f>
        <v>2.6118219007312025</v>
      </c>
      <c r="AJ372">
        <f t="shared" si="144"/>
        <v>0.40919790359431796</v>
      </c>
      <c r="AK372">
        <f>AH372+AJ372*$B$5/2</f>
        <v>-1.276668814388307E-2</v>
      </c>
      <c r="AL372">
        <f>AI372+AJ372*$B$5/2</f>
        <v>2.6138678902491739</v>
      </c>
      <c r="AM372">
        <f t="shared" si="145"/>
        <v>0.37575067860528388</v>
      </c>
      <c r="AN372">
        <f>AK372+AL372*$B$5/2</f>
        <v>3.0265130736279941E-4</v>
      </c>
      <c r="AO372">
        <f>AL372+AM372*$B$5/2</f>
        <v>2.6157466436422001</v>
      </c>
      <c r="AP372">
        <f t="shared" si="146"/>
        <v>0.24529238920925012</v>
      </c>
      <c r="AQ372">
        <f>(AF372+AI372*2+2*AL372+AO372)/6*$B$5</f>
        <v>2.6129258442551158E-2</v>
      </c>
      <c r="AR372">
        <f>(AG372+2*AJ372+2*AM372+AP372)/6*$B$5</f>
        <v>3.4896695238346444E-3</v>
      </c>
      <c r="AS372">
        <f>AE372-RADIANS(90)</f>
        <v>-1.59866114865639</v>
      </c>
      <c r="AT372">
        <f t="shared" si="138"/>
        <v>-2.7861216069233273E-2</v>
      </c>
      <c r="AU372">
        <f t="shared" si="139"/>
        <v>-0.99961180097032842</v>
      </c>
      <c r="AV372">
        <f t="shared" si="140"/>
        <v>3.8819902967157649E-4</v>
      </c>
      <c r="AW372">
        <f t="shared" si="141"/>
        <v>3.8819902967157649E-3</v>
      </c>
      <c r="AX372">
        <f>$B$1*($B$3*AF372)^2/2</f>
        <v>3.4071693641632455</v>
      </c>
      <c r="AY372">
        <f t="shared" si="142"/>
        <v>3.4110513544599614</v>
      </c>
      <c r="AZ372">
        <f t="shared" si="147"/>
        <v>3.6499999999999662</v>
      </c>
    </row>
    <row r="373" spans="3:52" x14ac:dyDescent="0.25">
      <c r="C373">
        <f t="shared" si="157"/>
        <v>3.6399999999999664</v>
      </c>
      <c r="D373">
        <f t="shared" si="158"/>
        <v>-4.1577612197537563E-3</v>
      </c>
      <c r="E373">
        <f t="shared" si="159"/>
        <v>2.8439195539488886</v>
      </c>
      <c r="F373">
        <f t="shared" si="160"/>
        <v>4.1577492405760717E-2</v>
      </c>
      <c r="G373">
        <f t="shared" si="153"/>
        <v>-1.8346938095022435E-2</v>
      </c>
      <c r="H373">
        <f t="shared" si="154"/>
        <v>0.18345908818120144</v>
      </c>
      <c r="I373">
        <f t="shared" si="155"/>
        <v>2.8441274414109174</v>
      </c>
      <c r="J373">
        <f t="shared" si="148"/>
        <v>2.8441274414109177E-2</v>
      </c>
      <c r="K373">
        <f t="shared" si="149"/>
        <v>1.8345908818120143E-3</v>
      </c>
      <c r="L373">
        <f t="shared" si="161"/>
        <v>-1.5749540880146504</v>
      </c>
      <c r="M373">
        <f t="shared" si="150"/>
        <v>-4.1577492405761177E-3</v>
      </c>
      <c r="N373">
        <f t="shared" si="162"/>
        <v>-0.99999135652327142</v>
      </c>
      <c r="O373">
        <f t="shared" si="151"/>
        <v>8.6434767285759051E-6</v>
      </c>
      <c r="P373">
        <f t="shared" si="152"/>
        <v>8.6434767285759051E-5</v>
      </c>
      <c r="Q373">
        <f t="shared" si="156"/>
        <v>4.0439392146664233</v>
      </c>
      <c r="R373">
        <f t="shared" si="163"/>
        <v>4.044025649433709</v>
      </c>
      <c r="AE373">
        <f>AE372+AQ372</f>
        <v>-1.7355634189422063E-3</v>
      </c>
      <c r="AF373">
        <f>AF372+AR372</f>
        <v>2.6139185094515756</v>
      </c>
      <c r="AG373">
        <f t="shared" si="143"/>
        <v>1.7355625476373242E-2</v>
      </c>
      <c r="AH373">
        <f>AE373+AF373*$B$5/2</f>
        <v>1.1334029128315671E-2</v>
      </c>
      <c r="AI373">
        <f>AF373+AG373*$B$5/2</f>
        <v>2.6140052875789572</v>
      </c>
      <c r="AJ373">
        <f t="shared" si="144"/>
        <v>0.14812135979483482</v>
      </c>
      <c r="AK373">
        <f>AH373+AJ373*$B$5/2</f>
        <v>1.2074635927289846E-2</v>
      </c>
      <c r="AL373">
        <f>AI373+AJ373*$B$5/2</f>
        <v>2.6147458943779314</v>
      </c>
      <c r="AM373">
        <f t="shared" si="145"/>
        <v>0.12766341343187435</v>
      </c>
      <c r="AN373">
        <f>AK373+AL373*$B$5/2</f>
        <v>2.5148365399179501E-2</v>
      </c>
      <c r="AO373">
        <f>AL373+AM373*$B$5/2</f>
        <v>2.6153842114450909</v>
      </c>
      <c r="AP373">
        <f t="shared" si="146"/>
        <v>-3.0265130274243308E-3</v>
      </c>
      <c r="AQ373">
        <f>(AF373+AI373*2+2*AL373+AO373)/6*$B$5</f>
        <v>2.6144675141350739E-2</v>
      </c>
      <c r="AR373">
        <f>(AG373+2*AJ373+2*AM373+AP373)/6*$B$5</f>
        <v>9.4316443150394556E-4</v>
      </c>
      <c r="AS373">
        <f>AE373-RADIANS(90)</f>
        <v>-1.5725318902138388</v>
      </c>
      <c r="AT373">
        <f t="shared" si="138"/>
        <v>-1.7355625476372662E-3</v>
      </c>
      <c r="AU373">
        <f t="shared" si="139"/>
        <v>-0.99999849391018747</v>
      </c>
      <c r="AV373">
        <f t="shared" si="140"/>
        <v>1.5060898125307531E-6</v>
      </c>
      <c r="AW373">
        <f t="shared" si="141"/>
        <v>1.5060898125307531E-5</v>
      </c>
      <c r="AX373">
        <f>$B$1*($B$3*AF373)^2/2</f>
        <v>3.4162849870267733</v>
      </c>
      <c r="AY373">
        <f t="shared" si="142"/>
        <v>3.4163000479248984</v>
      </c>
      <c r="AZ373">
        <f t="shared" si="147"/>
        <v>3.6599999999999659</v>
      </c>
    </row>
    <row r="374" spans="3:52" x14ac:dyDescent="0.25">
      <c r="C374">
        <f t="shared" si="157"/>
        <v>3.6499999999999662</v>
      </c>
      <c r="D374">
        <f t="shared" si="158"/>
        <v>2.428351319435542E-2</v>
      </c>
      <c r="E374">
        <f t="shared" si="159"/>
        <v>2.8457541448307007</v>
      </c>
      <c r="F374">
        <f t="shared" si="160"/>
        <v>-0.24281126644567746</v>
      </c>
      <c r="G374">
        <f t="shared" si="153"/>
        <v>1.0071009504399746E-2</v>
      </c>
      <c r="H374">
        <f t="shared" si="154"/>
        <v>-0.10070839262849776</v>
      </c>
      <c r="I374">
        <f t="shared" si="155"/>
        <v>2.8445400884984724</v>
      </c>
      <c r="J374">
        <f t="shared" si="148"/>
        <v>2.8445400884984724E-2</v>
      </c>
      <c r="K374">
        <f t="shared" si="149"/>
        <v>-1.0070839262849777E-3</v>
      </c>
      <c r="L374">
        <f t="shared" si="161"/>
        <v>-1.546512813600541</v>
      </c>
      <c r="M374">
        <f t="shared" si="150"/>
        <v>2.4281126644567899E-2</v>
      </c>
      <c r="N374">
        <f t="shared" si="162"/>
        <v>-0.99970516998206549</v>
      </c>
      <c r="O374">
        <f t="shared" si="151"/>
        <v>2.9483001793451091E-4</v>
      </c>
      <c r="P374">
        <f t="shared" si="152"/>
        <v>2.9483001793451091E-3</v>
      </c>
      <c r="Q374">
        <f t="shared" si="156"/>
        <v>4.0491583264105566</v>
      </c>
      <c r="R374">
        <f t="shared" si="163"/>
        <v>4.0521066265899019</v>
      </c>
      <c r="AE374">
        <f>AE373+AQ373</f>
        <v>2.4409111722408533E-2</v>
      </c>
      <c r="AF374">
        <f>AF373+AR373</f>
        <v>2.6148616738830794</v>
      </c>
      <c r="AG374">
        <f t="shared" si="143"/>
        <v>-0.24406687950557193</v>
      </c>
      <c r="AH374">
        <f>AE374+AF374*$B$5/2</f>
        <v>3.7483420091823927E-2</v>
      </c>
      <c r="AI374">
        <f>AF374+AG374*$B$5/2</f>
        <v>2.6136413394855516</v>
      </c>
      <c r="AJ374">
        <f t="shared" si="144"/>
        <v>-0.11333786467902092</v>
      </c>
      <c r="AK374">
        <f>AH374+AJ374*$B$5/2</f>
        <v>3.6916730768428822E-2</v>
      </c>
      <c r="AL374">
        <f>AI374+AJ374*$B$5/2</f>
        <v>2.6130746501621562</v>
      </c>
      <c r="AM374">
        <f t="shared" si="145"/>
        <v>-0.12074342522149542</v>
      </c>
      <c r="AN374">
        <f>AK374+AL374*$B$5/2</f>
        <v>4.9982104019239602E-2</v>
      </c>
      <c r="AO374">
        <f>AL374+AM374*$B$5/2</f>
        <v>2.6124709330360489</v>
      </c>
      <c r="AP374">
        <f t="shared" si="146"/>
        <v>-0.25145714676450215</v>
      </c>
      <c r="AQ374">
        <f>(AF374+AI374*2+2*AL374+AO374)/6*$B$5</f>
        <v>2.6134607643690907E-2</v>
      </c>
      <c r="AR374">
        <f>(AG374+2*AJ374+2*AM374+AP374)/6*$B$5</f>
        <v>-1.6061443434518443E-3</v>
      </c>
      <c r="AS374">
        <f>AE374-RADIANS(90)</f>
        <v>-1.546387215072488</v>
      </c>
      <c r="AT374">
        <f t="shared" si="138"/>
        <v>2.4406687950557279E-2</v>
      </c>
      <c r="AU374">
        <f t="shared" si="139"/>
        <v>-0.99970211242313789</v>
      </c>
      <c r="AV374">
        <f t="shared" si="140"/>
        <v>2.9788757686211031E-4</v>
      </c>
      <c r="AW374">
        <f t="shared" si="141"/>
        <v>2.9788757686211031E-3</v>
      </c>
      <c r="AX374">
        <f>$B$1*($B$3*AF374)^2/2</f>
        <v>3.4187507867713101</v>
      </c>
      <c r="AY374">
        <f t="shared" si="142"/>
        <v>3.4217296625399314</v>
      </c>
      <c r="AZ374">
        <f t="shared" si="147"/>
        <v>3.6699999999999657</v>
      </c>
    </row>
    <row r="375" spans="3:52" x14ac:dyDescent="0.25">
      <c r="C375">
        <f t="shared" si="157"/>
        <v>3.6599999999999659</v>
      </c>
      <c r="D375">
        <f t="shared" si="158"/>
        <v>5.2728914079340147E-2</v>
      </c>
      <c r="E375">
        <f t="shared" si="159"/>
        <v>2.8447470609044156</v>
      </c>
      <c r="F375">
        <f t="shared" si="160"/>
        <v>-0.52704483438601579</v>
      </c>
      <c r="G375">
        <f t="shared" si="153"/>
        <v>3.8507248498877503E-2</v>
      </c>
      <c r="H375">
        <f t="shared" si="154"/>
        <v>-0.3849773272718624</v>
      </c>
      <c r="I375">
        <f t="shared" si="155"/>
        <v>2.8421118367324856</v>
      </c>
      <c r="J375">
        <f t="shared" si="148"/>
        <v>2.8421118367324857E-2</v>
      </c>
      <c r="K375">
        <f t="shared" si="149"/>
        <v>-3.8497732727186241E-3</v>
      </c>
      <c r="L375">
        <f t="shared" si="161"/>
        <v>-1.5180674127155565</v>
      </c>
      <c r="M375">
        <f t="shared" si="150"/>
        <v>5.2704483438601596E-2</v>
      </c>
      <c r="N375">
        <f t="shared" si="162"/>
        <v>-0.99861015287521993</v>
      </c>
      <c r="O375">
        <f t="shared" si="151"/>
        <v>1.3898471247800748E-3</v>
      </c>
      <c r="P375">
        <f t="shared" si="152"/>
        <v>1.3898471247800748E-2</v>
      </c>
      <c r="Q375">
        <f t="shared" si="156"/>
        <v>4.0462929202621556</v>
      </c>
      <c r="R375">
        <f t="shared" si="163"/>
        <v>4.0601913915099566</v>
      </c>
      <c r="AE375">
        <f>AE374+AQ374</f>
        <v>5.0543719366099443E-2</v>
      </c>
      <c r="AF375">
        <f>AF374+AR374</f>
        <v>2.6132555295396278</v>
      </c>
      <c r="AG375">
        <f t="shared" si="143"/>
        <v>-0.50522201714705939</v>
      </c>
      <c r="AH375">
        <f>AE375+AF375*$B$5/2</f>
        <v>6.3609997013797576E-2</v>
      </c>
      <c r="AI375">
        <f>AF375+AG375*$B$5/2</f>
        <v>2.6107294194538926</v>
      </c>
      <c r="AJ375">
        <f t="shared" si="144"/>
        <v>-0.37474643298513766</v>
      </c>
      <c r="AK375">
        <f>AH375+AJ375*$B$5/2</f>
        <v>6.1736264848871888E-2</v>
      </c>
      <c r="AL375">
        <f>AI375+AJ375*$B$5/2</f>
        <v>2.6088556872889668</v>
      </c>
      <c r="AM375">
        <f t="shared" si="145"/>
        <v>-0.3690834604274722</v>
      </c>
      <c r="AN375">
        <f>AK375+AL375*$B$5/2</f>
        <v>7.478054328531672E-2</v>
      </c>
      <c r="AO375">
        <f>AL375+AM375*$B$5/2</f>
        <v>2.6070102699868296</v>
      </c>
      <c r="AP375">
        <f t="shared" si="146"/>
        <v>-0.49961295647231496</v>
      </c>
      <c r="AQ375">
        <f>(AF375+AI375*2+2*AL375+AO375)/6*$B$5</f>
        <v>2.6099060021686962E-2</v>
      </c>
      <c r="AR375">
        <f>(AG375+2*AJ375+2*AM375+AP375)/6*$B$5</f>
        <v>-4.1541579340743234E-3</v>
      </c>
      <c r="AS375">
        <f>AE375-RADIANS(90)</f>
        <v>-1.5202526074287972</v>
      </c>
      <c r="AT375">
        <f t="shared" si="138"/>
        <v>5.0522201714705922E-2</v>
      </c>
      <c r="AU375">
        <f t="shared" si="139"/>
        <v>-0.99872293812343094</v>
      </c>
      <c r="AV375">
        <f t="shared" si="140"/>
        <v>1.2770618765690633E-3</v>
      </c>
      <c r="AW375">
        <f t="shared" si="141"/>
        <v>1.2770618765690633E-2</v>
      </c>
      <c r="AX375">
        <f>$B$1*($B$3*AF375)^2/2</f>
        <v>3.4145522313347203</v>
      </c>
      <c r="AY375">
        <f t="shared" si="142"/>
        <v>3.4273228501004107</v>
      </c>
      <c r="AZ375">
        <f t="shared" si="147"/>
        <v>3.6799999999999655</v>
      </c>
    </row>
    <row r="376" spans="3:52" x14ac:dyDescent="0.25">
      <c r="C376">
        <f t="shared" si="157"/>
        <v>3.6699999999999657</v>
      </c>
      <c r="D376">
        <f t="shared" si="158"/>
        <v>8.1150032446665007E-2</v>
      </c>
      <c r="E376">
        <f t="shared" si="159"/>
        <v>2.8408972876316971</v>
      </c>
      <c r="F376">
        <f t="shared" si="160"/>
        <v>-0.81060995175054396</v>
      </c>
      <c r="G376">
        <f t="shared" si="153"/>
        <v>6.6933400517498631E-2</v>
      </c>
      <c r="H376">
        <f t="shared" si="154"/>
        <v>-0.66883433878871301</v>
      </c>
      <c r="I376">
        <f t="shared" si="155"/>
        <v>2.8368442378729446</v>
      </c>
      <c r="J376">
        <f t="shared" si="148"/>
        <v>2.8368442378729448E-2</v>
      </c>
      <c r="K376">
        <f t="shared" si="149"/>
        <v>-6.6883433878871306E-3</v>
      </c>
      <c r="L376">
        <f t="shared" si="161"/>
        <v>-1.4896462943482316</v>
      </c>
      <c r="M376">
        <f t="shared" si="150"/>
        <v>8.1060995175054412E-2</v>
      </c>
      <c r="N376">
        <f t="shared" si="162"/>
        <v>-0.99670914265959742</v>
      </c>
      <c r="O376">
        <f t="shared" si="151"/>
        <v>3.2908573404025754E-3</v>
      </c>
      <c r="P376">
        <f t="shared" si="152"/>
        <v>3.2908573404025754E-2</v>
      </c>
      <c r="Q376">
        <f t="shared" si="156"/>
        <v>4.0353486994365673</v>
      </c>
      <c r="R376">
        <f t="shared" si="163"/>
        <v>4.0682572728405928</v>
      </c>
      <c r="AE376">
        <f>AE375+AQ375</f>
        <v>7.6642779387786408E-2</v>
      </c>
      <c r="AF376">
        <f>AF375+AR375</f>
        <v>2.6091013716055533</v>
      </c>
      <c r="AG376">
        <f t="shared" si="143"/>
        <v>-0.76567766664762749</v>
      </c>
      <c r="AH376">
        <f>AE376+AF376*$B$5/2</f>
        <v>8.9688286245814181E-2</v>
      </c>
      <c r="AI376">
        <f>AF376+AG376*$B$5/2</f>
        <v>2.6052729832723154</v>
      </c>
      <c r="AJ376">
        <f t="shared" si="144"/>
        <v>-0.63567108893542046</v>
      </c>
      <c r="AK376">
        <f>AH376+AJ376*$B$5/2</f>
        <v>8.6509930801137072E-2</v>
      </c>
      <c r="AL376">
        <f>AI376+AJ376*$B$5/2</f>
        <v>2.6020946278276385</v>
      </c>
      <c r="AM376">
        <f t="shared" si="145"/>
        <v>-0.61697055734074346</v>
      </c>
      <c r="AN376">
        <f>AK376+AL376*$B$5/2</f>
        <v>9.9520403940275268E-2</v>
      </c>
      <c r="AO376">
        <f>AL376+AM376*$B$5/2</f>
        <v>2.5990097750409347</v>
      </c>
      <c r="AP376">
        <f t="shared" si="146"/>
        <v>-0.74710865688202965</v>
      </c>
      <c r="AQ376">
        <f>(AF376+AI376*2+2*AL376+AO376)/6*$B$5</f>
        <v>2.6038077281410658E-2</v>
      </c>
      <c r="AR376">
        <f>(AG376+2*AJ376+2*AM376+AP376)/6*$B$5</f>
        <v>-6.6967826934699751E-3</v>
      </c>
      <c r="AS376">
        <f>AE376-RADIANS(90)</f>
        <v>-1.4941535474071101</v>
      </c>
      <c r="AT376">
        <f t="shared" si="138"/>
        <v>7.656776666476281E-2</v>
      </c>
      <c r="AU376">
        <f t="shared" si="139"/>
        <v>-0.99706437962047889</v>
      </c>
      <c r="AV376">
        <f t="shared" si="140"/>
        <v>2.9356203795211089E-3</v>
      </c>
      <c r="AW376">
        <f t="shared" si="141"/>
        <v>2.9356203795211089E-2</v>
      </c>
      <c r="AX376">
        <f>$B$1*($B$3*AF376)^2/2</f>
        <v>3.4037049836569899</v>
      </c>
      <c r="AY376">
        <f t="shared" si="142"/>
        <v>3.4330611874522008</v>
      </c>
      <c r="AZ376">
        <f t="shared" si="147"/>
        <v>3.6899999999999653</v>
      </c>
    </row>
    <row r="377" spans="3:52" x14ac:dyDescent="0.25">
      <c r="C377">
        <f t="shared" si="157"/>
        <v>3.6799999999999655</v>
      </c>
      <c r="D377">
        <f t="shared" si="158"/>
        <v>0.10951847482539445</v>
      </c>
      <c r="E377">
        <f t="shared" si="159"/>
        <v>2.8342089442438101</v>
      </c>
      <c r="F377">
        <f t="shared" si="160"/>
        <v>-1.0929967324509715</v>
      </c>
      <c r="G377">
        <f t="shared" si="153"/>
        <v>9.5321077167884058E-2</v>
      </c>
      <c r="H377">
        <f t="shared" si="154"/>
        <v>-0.95176793136127036</v>
      </c>
      <c r="I377">
        <f t="shared" si="155"/>
        <v>2.8287439605815554</v>
      </c>
      <c r="J377">
        <f t="shared" si="148"/>
        <v>2.8287439605815555E-2</v>
      </c>
      <c r="K377">
        <f t="shared" si="149"/>
        <v>-9.5176793136127046E-3</v>
      </c>
      <c r="L377">
        <f t="shared" si="161"/>
        <v>-1.461277851969502</v>
      </c>
      <c r="M377">
        <f t="shared" si="150"/>
        <v>0.10929967324509732</v>
      </c>
      <c r="N377">
        <f t="shared" si="162"/>
        <v>-0.99400884373757714</v>
      </c>
      <c r="O377">
        <f t="shared" si="151"/>
        <v>5.9911562624228587E-3</v>
      </c>
      <c r="P377">
        <f t="shared" si="152"/>
        <v>5.9911562624228587E-2</v>
      </c>
      <c r="Q377">
        <f t="shared" si="156"/>
        <v>4.0163701698158061</v>
      </c>
      <c r="R377">
        <f t="shared" si="163"/>
        <v>4.0762817324400347</v>
      </c>
      <c r="AE377">
        <f>AE376+AQ376</f>
        <v>0.10268085666919707</v>
      </c>
      <c r="AF377">
        <f>AF376+AR376</f>
        <v>2.6024045889120835</v>
      </c>
      <c r="AG377">
        <f t="shared" si="143"/>
        <v>-1.0250051825322783</v>
      </c>
      <c r="AH377">
        <f>AE377+AF377*$B$5/2</f>
        <v>0.11569287961375749</v>
      </c>
      <c r="AI377">
        <f>AF377+AG377*$B$5/2</f>
        <v>2.5972795629994221</v>
      </c>
      <c r="AJ377">
        <f t="shared" si="144"/>
        <v>-0.89568092671094335</v>
      </c>
      <c r="AK377">
        <f>AH377+AJ377*$B$5/2</f>
        <v>0.11121447498020277</v>
      </c>
      <c r="AL377">
        <f>AI377+AJ377*$B$5/2</f>
        <v>2.5928011583658672</v>
      </c>
      <c r="AM377">
        <f t="shared" si="145"/>
        <v>-0.86402064911493059</v>
      </c>
      <c r="AN377">
        <f>AK377+AL377*$B$5/2</f>
        <v>0.12417848077203211</v>
      </c>
      <c r="AO377">
        <f>AL377+AM377*$B$5/2</f>
        <v>2.5884810551202926</v>
      </c>
      <c r="AP377">
        <f t="shared" si="146"/>
        <v>-0.99356205106584072</v>
      </c>
      <c r="AQ377">
        <f>(AF377+AI377*2+2*AL377+AO377)/6*$B$5</f>
        <v>2.5951745144604927E-2</v>
      </c>
      <c r="AR377">
        <f>(AG377+2*AJ377+2*AM377+AP377)/6*$B$5</f>
        <v>-9.229950642083113E-3</v>
      </c>
      <c r="AS377">
        <f>AE377-RADIANS(90)</f>
        <v>-1.4681154701256995</v>
      </c>
      <c r="AT377">
        <f t="shared" si="138"/>
        <v>0.10250051825322783</v>
      </c>
      <c r="AU377">
        <f t="shared" si="139"/>
        <v>-0.99473295097620029</v>
      </c>
      <c r="AV377">
        <f t="shared" si="140"/>
        <v>5.2670490237997081E-3</v>
      </c>
      <c r="AW377">
        <f t="shared" si="141"/>
        <v>5.2670490237997081E-2</v>
      </c>
      <c r="AX377">
        <f>$B$1*($B$3*AF377)^2/2</f>
        <v>3.386254822195335</v>
      </c>
      <c r="AY377">
        <f t="shared" si="142"/>
        <v>3.4389253124333319</v>
      </c>
      <c r="AZ377">
        <f t="shared" si="147"/>
        <v>3.6999999999999651</v>
      </c>
    </row>
    <row r="378" spans="3:52" x14ac:dyDescent="0.25">
      <c r="C378">
        <f t="shared" si="157"/>
        <v>3.6899999999999653</v>
      </c>
      <c r="D378">
        <f t="shared" si="158"/>
        <v>0.13780591443121001</v>
      </c>
      <c r="E378">
        <f t="shared" si="159"/>
        <v>2.8246912649301974</v>
      </c>
      <c r="F378">
        <f t="shared" si="160"/>
        <v>-1.3737016187918603</v>
      </c>
      <c r="G378">
        <f t="shared" si="153"/>
        <v>0.12364193115004544</v>
      </c>
      <c r="H378">
        <f t="shared" si="154"/>
        <v>-1.2332714608260105</v>
      </c>
      <c r="I378">
        <f t="shared" si="155"/>
        <v>2.8178227568362382</v>
      </c>
      <c r="J378">
        <f t="shared" si="148"/>
        <v>2.8178227568362382E-2</v>
      </c>
      <c r="K378">
        <f t="shared" si="149"/>
        <v>-1.2332714608260105E-2</v>
      </c>
      <c r="L378">
        <f t="shared" si="161"/>
        <v>-1.4329904123636865</v>
      </c>
      <c r="M378">
        <f t="shared" si="150"/>
        <v>0.1373701618791861</v>
      </c>
      <c r="N378">
        <f t="shared" si="162"/>
        <v>-0.99051978204641944</v>
      </c>
      <c r="O378">
        <f t="shared" si="151"/>
        <v>9.4802179535805609E-3</v>
      </c>
      <c r="P378">
        <f t="shared" si="152"/>
        <v>9.4802179535805609E-2</v>
      </c>
      <c r="Q378">
        <f t="shared" si="156"/>
        <v>3.9894403710864794</v>
      </c>
      <c r="R378">
        <f t="shared" si="163"/>
        <v>4.0842425506222853</v>
      </c>
      <c r="AE378">
        <f>AE377+AQ377</f>
        <v>0.12863260181380201</v>
      </c>
      <c r="AF378">
        <f>AF377+AR377</f>
        <v>2.5931746382700003</v>
      </c>
      <c r="AG378">
        <f t="shared" si="143"/>
        <v>-1.2827816191375021</v>
      </c>
      <c r="AH378">
        <f>AE378+AF378*$B$5/2</f>
        <v>0.14159847500515202</v>
      </c>
      <c r="AI378">
        <f>AF378+AG378*$B$5/2</f>
        <v>2.586760730174313</v>
      </c>
      <c r="AJ378">
        <f t="shared" si="144"/>
        <v>-1.1543496378913662</v>
      </c>
      <c r="AK378">
        <f>AH378+AJ378*$B$5/2</f>
        <v>0.13582672681569519</v>
      </c>
      <c r="AL378">
        <f>AI378+AJ378*$B$5/2</f>
        <v>2.5809889819848562</v>
      </c>
      <c r="AM378">
        <f t="shared" si="145"/>
        <v>-1.1098535439410564</v>
      </c>
      <c r="AN378">
        <f>AK378+AL378*$B$5/2</f>
        <v>0.14873167172561946</v>
      </c>
      <c r="AO378">
        <f>AL378+AM378*$B$5/2</f>
        <v>2.5754397142651508</v>
      </c>
      <c r="AP378">
        <f t="shared" si="146"/>
        <v>-1.2385958194423676</v>
      </c>
      <c r="AQ378">
        <f>(AF378+AI378*2+2*AL378+AO378)/6*$B$5</f>
        <v>2.5840189628089153E-2</v>
      </c>
      <c r="AR378">
        <f>(AG378+2*AJ378+2*AM378+AP378)/6*$B$5</f>
        <v>-1.1749639670407859E-2</v>
      </c>
      <c r="AS378">
        <f>AE378-RADIANS(90)</f>
        <v>-1.4421637249810946</v>
      </c>
      <c r="AT378">
        <f t="shared" si="138"/>
        <v>0.12827816191375024</v>
      </c>
      <c r="AU378">
        <f t="shared" si="139"/>
        <v>-0.99173822815097212</v>
      </c>
      <c r="AV378">
        <f t="shared" si="140"/>
        <v>8.2617718490278769E-3</v>
      </c>
      <c r="AW378">
        <f t="shared" si="141"/>
        <v>8.2617718490278769E-2</v>
      </c>
      <c r="AX378">
        <f>$B$1*($B$3*AF378)^2/2</f>
        <v>3.3622773522833733</v>
      </c>
      <c r="AY378">
        <f t="shared" si="142"/>
        <v>3.4448950707736521</v>
      </c>
      <c r="AZ378">
        <f t="shared" si="147"/>
        <v>3.7099999999999649</v>
      </c>
    </row>
    <row r="379" spans="3:52" x14ac:dyDescent="0.25">
      <c r="C379">
        <f t="shared" si="157"/>
        <v>3.6999999999999651</v>
      </c>
      <c r="D379">
        <f t="shared" si="158"/>
        <v>0.1659841419995724</v>
      </c>
      <c r="E379">
        <f t="shared" si="159"/>
        <v>2.8123585503219375</v>
      </c>
      <c r="F379">
        <f t="shared" si="160"/>
        <v>-1.6522302702432301</v>
      </c>
      <c r="G379">
        <f t="shared" si="153"/>
        <v>0.15186770718281969</v>
      </c>
      <c r="H379">
        <f t="shared" si="154"/>
        <v>-1.5128460559966124</v>
      </c>
      <c r="I379">
        <f t="shared" si="155"/>
        <v>2.8040973989707214</v>
      </c>
      <c r="J379">
        <f t="shared" si="148"/>
        <v>2.8040973989707216E-2</v>
      </c>
      <c r="K379">
        <f t="shared" si="149"/>
        <v>-1.5128460559966124E-2</v>
      </c>
      <c r="L379">
        <f t="shared" si="161"/>
        <v>-1.4048121847953241</v>
      </c>
      <c r="M379">
        <f t="shared" si="150"/>
        <v>0.16522302702432312</v>
      </c>
      <c r="N379">
        <f t="shared" si="162"/>
        <v>-0.98625623006443908</v>
      </c>
      <c r="O379">
        <f t="shared" si="151"/>
        <v>1.3743769935560923E-2</v>
      </c>
      <c r="P379">
        <f t="shared" si="152"/>
        <v>0.13743769935560923</v>
      </c>
      <c r="Q379">
        <f t="shared" si="156"/>
        <v>3.954680307784455</v>
      </c>
      <c r="R379">
        <f t="shared" si="163"/>
        <v>4.0921180071400638</v>
      </c>
      <c r="AE379">
        <f>AE378+AQ378</f>
        <v>0.15447279144189116</v>
      </c>
      <c r="AF379">
        <f>AF378+AR378</f>
        <v>2.5814249985995925</v>
      </c>
      <c r="AG379">
        <f t="shared" si="143"/>
        <v>-1.5385918972585297</v>
      </c>
      <c r="AH379">
        <f>AE379+AF379*$B$5/2</f>
        <v>0.16737991643488911</v>
      </c>
      <c r="AI379">
        <f>AF379+AG379*$B$5/2</f>
        <v>2.5737320391132998</v>
      </c>
      <c r="AJ379">
        <f t="shared" si="144"/>
        <v>-1.4112577121500078</v>
      </c>
      <c r="AK379">
        <f>AH379+AJ379*$B$5/2</f>
        <v>0.16032362787413906</v>
      </c>
      <c r="AL379">
        <f>AI379+AJ379*$B$5/2</f>
        <v>2.5666757505525499</v>
      </c>
      <c r="AM379">
        <f t="shared" si="145"/>
        <v>-1.354094696215415</v>
      </c>
      <c r="AN379">
        <f>AK379+AL379*$B$5/2</f>
        <v>0.17315700662690181</v>
      </c>
      <c r="AO379">
        <f>AL379+AM379*$B$5/2</f>
        <v>2.559905277071473</v>
      </c>
      <c r="AP379">
        <f t="shared" si="146"/>
        <v>-1.4818392629749177</v>
      </c>
      <c r="AQ379">
        <f>(AF379+AI379*2+2*AL379+AO379)/6*$B$5</f>
        <v>2.570357642500461E-2</v>
      </c>
      <c r="AR379">
        <f>(AG379+2*AJ379+2*AM379+AP379)/6*$B$5</f>
        <v>-1.4251893294940489E-2</v>
      </c>
      <c r="AS379">
        <f>AE379-RADIANS(90)</f>
        <v>-1.4163235353530055</v>
      </c>
      <c r="AT379">
        <f t="shared" si="138"/>
        <v>0.15385918972585294</v>
      </c>
      <c r="AU379">
        <f t="shared" si="139"/>
        <v>-0.98809278397167943</v>
      </c>
      <c r="AV379">
        <f t="shared" si="140"/>
        <v>1.1907216028320566E-2</v>
      </c>
      <c r="AW379">
        <f t="shared" si="141"/>
        <v>0.11907216028320566</v>
      </c>
      <c r="AX379">
        <f>$B$1*($B$3*AF379)^2/2</f>
        <v>3.3318775116974533</v>
      </c>
      <c r="AY379">
        <f t="shared" si="142"/>
        <v>3.4509496719806592</v>
      </c>
      <c r="AZ379">
        <f t="shared" si="147"/>
        <v>3.7199999999999647</v>
      </c>
    </row>
    <row r="380" spans="3:52" x14ac:dyDescent="0.25">
      <c r="C380">
        <f t="shared" si="157"/>
        <v>3.7099999999999649</v>
      </c>
      <c r="D380">
        <f t="shared" si="158"/>
        <v>0.19402511598927963</v>
      </c>
      <c r="E380">
        <f t="shared" si="159"/>
        <v>2.7972300897619715</v>
      </c>
      <c r="F380">
        <f t="shared" si="160"/>
        <v>-1.9281003534938115</v>
      </c>
      <c r="G380">
        <f t="shared" si="153"/>
        <v>0.17997029244838225</v>
      </c>
      <c r="H380">
        <f t="shared" si="154"/>
        <v>-1.7900034575954094</v>
      </c>
      <c r="I380">
        <f t="shared" si="155"/>
        <v>2.7875895879945025</v>
      </c>
      <c r="J380">
        <f t="shared" si="148"/>
        <v>2.7875895879945024E-2</v>
      </c>
      <c r="K380">
        <f t="shared" si="149"/>
        <v>-1.7900034575954096E-2</v>
      </c>
      <c r="L380">
        <f t="shared" si="161"/>
        <v>-1.3767712108056169</v>
      </c>
      <c r="M380">
        <f t="shared" si="150"/>
        <v>0.19281003534938121</v>
      </c>
      <c r="N380">
        <f t="shared" si="162"/>
        <v>-0.98123610322315924</v>
      </c>
      <c r="O380">
        <f t="shared" si="151"/>
        <v>1.8763896776840761E-2</v>
      </c>
      <c r="P380">
        <f t="shared" si="152"/>
        <v>0.18763896776840761</v>
      </c>
      <c r="Q380">
        <f t="shared" si="156"/>
        <v>3.9122480875348837</v>
      </c>
      <c r="R380">
        <f t="shared" si="163"/>
        <v>4.0998870553032916</v>
      </c>
      <c r="AE380">
        <f>AE379+AQ379</f>
        <v>0.18017636786689578</v>
      </c>
      <c r="AF380">
        <f>AF379+AR379</f>
        <v>2.567173105304652</v>
      </c>
      <c r="AG380">
        <f t="shared" si="143"/>
        <v>-1.792030890539672</v>
      </c>
      <c r="AH380">
        <f>AE380+AF380*$B$5/2</f>
        <v>0.19301223339341905</v>
      </c>
      <c r="AI380">
        <f>AF380+AG380*$B$5/2</f>
        <v>2.5582129508519538</v>
      </c>
      <c r="AJ380">
        <f t="shared" si="144"/>
        <v>-1.6659945686735222</v>
      </c>
      <c r="AK380">
        <f>AH380+AJ380*$B$5/2</f>
        <v>0.18468226055005144</v>
      </c>
      <c r="AL380">
        <f>AI380+AJ380*$B$5/2</f>
        <v>2.5498829780085863</v>
      </c>
      <c r="AM380">
        <f t="shared" si="145"/>
        <v>-1.5963769253258366</v>
      </c>
      <c r="AN380">
        <f>AK380+AL380*$B$5/2</f>
        <v>0.19743167544009438</v>
      </c>
      <c r="AO380">
        <f>AL380+AM380*$B$5/2</f>
        <v>2.541901093381957</v>
      </c>
      <c r="AP380">
        <f t="shared" si="146"/>
        <v>-1.722929984455654</v>
      </c>
      <c r="AQ380">
        <f>(AF380+AI380*2+2*AL380+AO380)/6*$B$5</f>
        <v>2.5542110094012815E-2</v>
      </c>
      <c r="AR380">
        <f>(AG380+2*AJ380+2*AM380+AP380)/6*$B$5</f>
        <v>-1.6732839771656741E-2</v>
      </c>
      <c r="AS380">
        <f>AE380-RADIANS(90)</f>
        <v>-1.3906199589280008</v>
      </c>
      <c r="AT380">
        <f t="shared" si="138"/>
        <v>0.1792030890539672</v>
      </c>
      <c r="AU380">
        <f t="shared" si="139"/>
        <v>-0.98381210242277251</v>
      </c>
      <c r="AV380">
        <f t="shared" si="140"/>
        <v>1.6187897577227495E-2</v>
      </c>
      <c r="AW380">
        <f t="shared" si="141"/>
        <v>0.16187897577227495</v>
      </c>
      <c r="AX380">
        <f>$B$1*($B$3*AF380)^2/2</f>
        <v>3.2951888762997652</v>
      </c>
      <c r="AY380">
        <f t="shared" si="142"/>
        <v>3.4570678520720399</v>
      </c>
      <c r="AZ380">
        <f t="shared" si="147"/>
        <v>3.7299999999999645</v>
      </c>
    </row>
    <row r="381" spans="3:52" x14ac:dyDescent="0.25">
      <c r="C381">
        <f t="shared" si="157"/>
        <v>3.7199999999999647</v>
      </c>
      <c r="D381">
        <f t="shared" si="158"/>
        <v>0.22190101186922465</v>
      </c>
      <c r="E381">
        <f t="shared" si="159"/>
        <v>2.7793300551860174</v>
      </c>
      <c r="F381">
        <f t="shared" si="160"/>
        <v>-2.2008442027377595</v>
      </c>
      <c r="G381">
        <f t="shared" si="153"/>
        <v>0.20792176626520972</v>
      </c>
      <c r="H381">
        <f t="shared" si="154"/>
        <v>-2.0642687429381517</v>
      </c>
      <c r="I381">
        <f t="shared" si="155"/>
        <v>2.7683258341723285</v>
      </c>
      <c r="J381">
        <f t="shared" si="148"/>
        <v>2.7683258341723284E-2</v>
      </c>
      <c r="K381">
        <f t="shared" si="149"/>
        <v>-2.0642687429381516E-2</v>
      </c>
      <c r="L381">
        <f t="shared" si="161"/>
        <v>-1.3488953149256719</v>
      </c>
      <c r="M381">
        <f t="shared" si="150"/>
        <v>0.22008442027377598</v>
      </c>
      <c r="N381">
        <f t="shared" si="162"/>
        <v>-0.97548082910570622</v>
      </c>
      <c r="O381">
        <f t="shared" si="151"/>
        <v>2.4519170894293785E-2</v>
      </c>
      <c r="P381">
        <f t="shared" si="152"/>
        <v>0.24519170894293785</v>
      </c>
      <c r="Q381">
        <f t="shared" si="156"/>
        <v>3.8623377778301551</v>
      </c>
      <c r="R381">
        <f t="shared" si="163"/>
        <v>4.1075294867730925</v>
      </c>
      <c r="AE381">
        <f>AE380+AQ380</f>
        <v>0.20571847796090859</v>
      </c>
      <c r="AF381">
        <f>AF380+AR380</f>
        <v>2.5504402655329952</v>
      </c>
      <c r="AG381">
        <f t="shared" si="143"/>
        <v>-2.042705410422621</v>
      </c>
      <c r="AH381">
        <f>AE381+AF381*$B$5/2</f>
        <v>0.21847067928857355</v>
      </c>
      <c r="AI381">
        <f>AF381+AG381*$B$5/2</f>
        <v>2.5402267384808819</v>
      </c>
      <c r="AJ381">
        <f t="shared" si="144"/>
        <v>-1.9181605964303543</v>
      </c>
      <c r="AK381">
        <f>AH381+AJ381*$B$5/2</f>
        <v>0.2088798763064218</v>
      </c>
      <c r="AL381">
        <f>AI381+AJ381*$B$5/2</f>
        <v>2.5306359354987302</v>
      </c>
      <c r="AM381">
        <f t="shared" si="145"/>
        <v>-1.8363420662421672</v>
      </c>
      <c r="AN381">
        <f>AK381+AL381*$B$5/2</f>
        <v>0.22153305598391546</v>
      </c>
      <c r="AO381">
        <f>AL381+AM381*$B$5/2</f>
        <v>2.5214542251675196</v>
      </c>
      <c r="AP381">
        <f t="shared" si="146"/>
        <v>-1.9615154926013032</v>
      </c>
      <c r="AQ381">
        <f>(AF381+AI381*2+2*AL381+AO381)/6*$B$5</f>
        <v>2.53560330644329E-2</v>
      </c>
      <c r="AR381">
        <f>(AG381+2*AJ381+2*AM381+AP381)/6*$B$5</f>
        <v>-1.9188710380614947E-2</v>
      </c>
      <c r="AS381">
        <f>AE381-RADIANS(90)</f>
        <v>-1.3650778488339879</v>
      </c>
      <c r="AT381">
        <f t="shared" si="138"/>
        <v>0.20427054104226228</v>
      </c>
      <c r="AU381">
        <f t="shared" si="139"/>
        <v>-0.97891447331332349</v>
      </c>
      <c r="AV381">
        <f t="shared" si="140"/>
        <v>2.1085526686676515E-2</v>
      </c>
      <c r="AW381">
        <f t="shared" si="141"/>
        <v>0.21085526686676515</v>
      </c>
      <c r="AX381">
        <f>$B$1*($B$3*AF381)^2/2</f>
        <v>3.2523727740260076</v>
      </c>
      <c r="AY381">
        <f t="shared" si="142"/>
        <v>3.4632280408927727</v>
      </c>
      <c r="AZ381">
        <f t="shared" si="147"/>
        <v>3.7399999999999642</v>
      </c>
    </row>
    <row r="382" spans="3:52" x14ac:dyDescent="0.25">
      <c r="C382">
        <f t="shared" si="157"/>
        <v>3.7299999999999645</v>
      </c>
      <c r="D382">
        <f t="shared" si="158"/>
        <v>0.24958427021094792</v>
      </c>
      <c r="E382">
        <f t="shared" si="159"/>
        <v>2.7586873677566359</v>
      </c>
      <c r="F382">
        <f t="shared" si="160"/>
        <v>-2.4700113212986974</v>
      </c>
      <c r="G382">
        <f t="shared" si="153"/>
        <v>0.23569444870800782</v>
      </c>
      <c r="H382">
        <f t="shared" si="154"/>
        <v>-2.3351829064067977</v>
      </c>
      <c r="I382">
        <f t="shared" si="155"/>
        <v>2.7463373111501426</v>
      </c>
      <c r="J382">
        <f t="shared" si="148"/>
        <v>2.7463373111501425E-2</v>
      </c>
      <c r="K382">
        <f t="shared" si="149"/>
        <v>-2.3351829064067978E-2</v>
      </c>
      <c r="L382">
        <f t="shared" si="161"/>
        <v>-1.3212120565839487</v>
      </c>
      <c r="M382">
        <f t="shared" si="150"/>
        <v>0.24700113212986974</v>
      </c>
      <c r="N382">
        <f t="shared" si="162"/>
        <v>-0.96901519117429868</v>
      </c>
      <c r="O382">
        <f t="shared" si="151"/>
        <v>3.0984808825701315E-2</v>
      </c>
      <c r="P382">
        <f t="shared" si="152"/>
        <v>0.30984808825701315</v>
      </c>
      <c r="Q382">
        <f t="shared" si="156"/>
        <v>3.8051779965100181</v>
      </c>
      <c r="R382">
        <f t="shared" si="163"/>
        <v>4.115026084767031</v>
      </c>
      <c r="AE382">
        <f>AE381+AQ381</f>
        <v>0.23107451102534149</v>
      </c>
      <c r="AF382">
        <f>AF381+AR381</f>
        <v>2.5312515551523802</v>
      </c>
      <c r="AG382">
        <f t="shared" si="143"/>
        <v>-2.2902360700186248</v>
      </c>
      <c r="AH382">
        <f>AE382+AF382*$B$5/2</f>
        <v>0.24373076880110339</v>
      </c>
      <c r="AI382">
        <f>AF382+AG382*$B$5/2</f>
        <v>2.519800374802287</v>
      </c>
      <c r="AJ382">
        <f t="shared" si="144"/>
        <v>-2.1673690828109176</v>
      </c>
      <c r="AK382">
        <f>AH382+AJ382*$B$5/2</f>
        <v>0.23289392338704881</v>
      </c>
      <c r="AL382">
        <f>AI382+AJ382*$B$5/2</f>
        <v>2.5089635293882324</v>
      </c>
      <c r="AM382">
        <f t="shared" si="145"/>
        <v>-2.07364253699635</v>
      </c>
      <c r="AN382">
        <f>AK382+AL382*$B$5/2</f>
        <v>0.24543874103398997</v>
      </c>
      <c r="AO382">
        <f>AL382+AM382*$B$5/2</f>
        <v>2.4985953167032506</v>
      </c>
      <c r="AP382">
        <f t="shared" si="146"/>
        <v>-2.1972547147101622</v>
      </c>
      <c r="AQ382">
        <f>(AF382+AI382*2+2*AL382+AO382)/6*$B$5</f>
        <v>2.5145624467061114E-2</v>
      </c>
      <c r="AR382">
        <f>(AG382+2*AJ382+2*AM382+AP382)/6*$B$5</f>
        <v>-2.1615856707238871E-2</v>
      </c>
      <c r="AS382">
        <f>AE382-RADIANS(90)</f>
        <v>-1.339721815769555</v>
      </c>
      <c r="AT382">
        <f t="shared" si="138"/>
        <v>0.22902360700186267</v>
      </c>
      <c r="AU382">
        <f t="shared" si="139"/>
        <v>-0.97342086860507382</v>
      </c>
      <c r="AV382">
        <f t="shared" si="140"/>
        <v>2.6579131394926181E-2</v>
      </c>
      <c r="AW382">
        <f t="shared" si="141"/>
        <v>0.26579131394926181</v>
      </c>
      <c r="AX382">
        <f>$B$1*($B$3*AF382)^2/2</f>
        <v>3.2036172177306717</v>
      </c>
      <c r="AY382">
        <f t="shared" si="142"/>
        <v>3.4694085316799335</v>
      </c>
      <c r="AZ382">
        <f t="shared" si="147"/>
        <v>3.749999999999964</v>
      </c>
    </row>
    <row r="383" spans="3:52" x14ac:dyDescent="0.25">
      <c r="C383">
        <f t="shared" si="157"/>
        <v>3.7399999999999642</v>
      </c>
      <c r="D383">
        <f t="shared" si="158"/>
        <v>0.27704764332244936</v>
      </c>
      <c r="E383">
        <f t="shared" si="159"/>
        <v>2.735335538692568</v>
      </c>
      <c r="F383">
        <f t="shared" si="160"/>
        <v>-2.735170698315899</v>
      </c>
      <c r="G383">
        <f t="shared" si="153"/>
        <v>0.26326094790441079</v>
      </c>
      <c r="H383">
        <f t="shared" si="154"/>
        <v>-2.6023052681311318</v>
      </c>
      <c r="I383">
        <f t="shared" si="155"/>
        <v>2.7216596852009887</v>
      </c>
      <c r="J383">
        <f t="shared" si="148"/>
        <v>2.7216596852009889E-2</v>
      </c>
      <c r="K383">
        <f t="shared" si="149"/>
        <v>-2.6023052681311318E-2</v>
      </c>
      <c r="L383">
        <f t="shared" si="161"/>
        <v>-1.2937486834724472</v>
      </c>
      <c r="M383">
        <f t="shared" si="150"/>
        <v>0.27351706983158997</v>
      </c>
      <c r="N383">
        <f t="shared" si="162"/>
        <v>-0.96186714909635063</v>
      </c>
      <c r="O383">
        <f t="shared" si="151"/>
        <v>3.8132850903649373E-2</v>
      </c>
      <c r="P383">
        <f t="shared" si="152"/>
        <v>0.38132850903649373</v>
      </c>
      <c r="Q383">
        <f t="shared" si="156"/>
        <v>3.7410302546172804</v>
      </c>
      <c r="R383">
        <f t="shared" si="163"/>
        <v>4.1223587636537742</v>
      </c>
      <c r="AE383">
        <f>AE382+AQ382</f>
        <v>0.25622013549240258</v>
      </c>
      <c r="AF383">
        <f>AF382+AR382</f>
        <v>2.5096356984451411</v>
      </c>
      <c r="AG383">
        <f t="shared" si="143"/>
        <v>-2.53425900910482</v>
      </c>
      <c r="AH383">
        <f>AE383+AF383*$B$5/2</f>
        <v>0.2687683139846283</v>
      </c>
      <c r="AI383">
        <f>AF383+AG383*$B$5/2</f>
        <v>2.496964403399617</v>
      </c>
      <c r="AJ383">
        <f t="shared" si="144"/>
        <v>-2.4132480118633661</v>
      </c>
      <c r="AK383">
        <f>AH383+AJ383*$B$5/2</f>
        <v>0.25670207392531147</v>
      </c>
      <c r="AL383">
        <f>AI383+AJ383*$B$5/2</f>
        <v>2.4848981633403002</v>
      </c>
      <c r="AM383">
        <f t="shared" si="145"/>
        <v>-2.3079428092234626</v>
      </c>
      <c r="AN383">
        <f>AK383+AL383*$B$5/2</f>
        <v>0.26912656474201296</v>
      </c>
      <c r="AO383">
        <f>AL383+AM383*$B$5/2</f>
        <v>2.4733584492941829</v>
      </c>
      <c r="AP383">
        <f t="shared" si="146"/>
        <v>-2.4298194048270609</v>
      </c>
      <c r="AQ383">
        <f>(AF383+AI383*2+2*AL383+AO383)/6*$B$5</f>
        <v>2.4911198802031929E-2</v>
      </c>
      <c r="AR383">
        <f>(AG383+2*AJ383+2*AM383+AP383)/6*$B$5</f>
        <v>-2.4010766760175897E-2</v>
      </c>
      <c r="AS383">
        <f>AE383-RADIANS(90)</f>
        <v>-1.314576191302494</v>
      </c>
      <c r="AT383">
        <f t="shared" si="138"/>
        <v>0.253425900910482</v>
      </c>
      <c r="AU383">
        <f t="shared" si="139"/>
        <v>-0.96735480189417089</v>
      </c>
      <c r="AV383">
        <f t="shared" si="140"/>
        <v>3.264519810582911E-2</v>
      </c>
      <c r="AW383">
        <f t="shared" si="141"/>
        <v>0.3264519810582911</v>
      </c>
      <c r="AX383">
        <f>$B$1*($B$3*AF383)^2/2</f>
        <v>3.1491356694551156</v>
      </c>
      <c r="AY383">
        <f t="shared" si="142"/>
        <v>3.4755876505134067</v>
      </c>
      <c r="AZ383">
        <f t="shared" si="147"/>
        <v>3.7599999999999638</v>
      </c>
    </row>
    <row r="384" spans="3:52" x14ac:dyDescent="0.25">
      <c r="C384">
        <f t="shared" si="157"/>
        <v>3.749999999999964</v>
      </c>
      <c r="D384">
        <f t="shared" si="158"/>
        <v>0.30426424017445924</v>
      </c>
      <c r="E384">
        <f t="shared" si="159"/>
        <v>2.7093124860112567</v>
      </c>
      <c r="F384">
        <f t="shared" si="160"/>
        <v>-2.9959129172443837</v>
      </c>
      <c r="G384">
        <f t="shared" si="153"/>
        <v>0.29059420575250566</v>
      </c>
      <c r="H384">
        <f t="shared" si="154"/>
        <v>-2.8652156861238911</v>
      </c>
      <c r="I384">
        <f t="shared" si="155"/>
        <v>2.6943329214250347</v>
      </c>
      <c r="J384">
        <f t="shared" si="148"/>
        <v>2.6943329214250349E-2</v>
      </c>
      <c r="K384">
        <f t="shared" si="149"/>
        <v>-2.8652156861238912E-2</v>
      </c>
      <c r="L384">
        <f t="shared" si="161"/>
        <v>-1.2665320866204373</v>
      </c>
      <c r="M384">
        <f t="shared" si="150"/>
        <v>0.29959129172443849</v>
      </c>
      <c r="N384">
        <f t="shared" si="162"/>
        <v>-0.95406763802305039</v>
      </c>
      <c r="O384">
        <f t="shared" si="151"/>
        <v>4.5932361976949609E-2</v>
      </c>
      <c r="P384">
        <f t="shared" si="152"/>
        <v>0.45932361976949609</v>
      </c>
      <c r="Q384">
        <f t="shared" si="156"/>
        <v>3.6701870734282482</v>
      </c>
      <c r="R384">
        <f t="shared" si="163"/>
        <v>4.1295106931977443</v>
      </c>
      <c r="AE384">
        <f>AE383+AQ383</f>
        <v>0.28113133429443449</v>
      </c>
      <c r="AF384">
        <f>AF383+AR383</f>
        <v>2.4856249316849652</v>
      </c>
      <c r="AG384">
        <f t="shared" si="143"/>
        <v>-2.7744274645222355</v>
      </c>
      <c r="AH384">
        <f>AE384+AF384*$B$5/2</f>
        <v>0.29355945895285929</v>
      </c>
      <c r="AI384">
        <f>AF384+AG384*$B$5/2</f>
        <v>2.4717527943623541</v>
      </c>
      <c r="AJ384">
        <f t="shared" si="144"/>
        <v>-2.6554417153139793</v>
      </c>
      <c r="AK384">
        <f>AH384+AJ384*$B$5/2</f>
        <v>0.2802822503762894</v>
      </c>
      <c r="AL384">
        <f>AI384+AJ384*$B$5/2</f>
        <v>2.4584755857857843</v>
      </c>
      <c r="AM384">
        <f t="shared" si="145"/>
        <v>-2.538920769187877</v>
      </c>
      <c r="AN384">
        <f>AK384+AL384*$B$5/2</f>
        <v>0.2925746283052183</v>
      </c>
      <c r="AO384">
        <f>AL384+AM384*$B$5/2</f>
        <v>2.4457809819398451</v>
      </c>
      <c r="AP384">
        <f t="shared" si="146"/>
        <v>-2.6588954357110262</v>
      </c>
      <c r="AQ384">
        <f>(AF384+AI384*2+2*AL384+AO384)/6*$B$5</f>
        <v>2.4653104456535149E-2</v>
      </c>
      <c r="AR384">
        <f>(AG384+2*AJ384+2*AM384+AP384)/6*$B$5</f>
        <v>-2.6370079782061625E-2</v>
      </c>
      <c r="AS384">
        <f>AE384-RADIANS(90)</f>
        <v>-1.289664992500462</v>
      </c>
      <c r="AT384">
        <f t="shared" si="138"/>
        <v>0.27744274645222372</v>
      </c>
      <c r="AU384">
        <f t="shared" si="139"/>
        <v>-0.96074217271911566</v>
      </c>
      <c r="AV384">
        <f t="shared" si="140"/>
        <v>3.9257827280884339E-2</v>
      </c>
      <c r="AW384">
        <f t="shared" si="141"/>
        <v>0.39257827280884339</v>
      </c>
      <c r="AX384">
        <f>$B$1*($B$3*AF384)^2/2</f>
        <v>3.0891656505069442</v>
      </c>
      <c r="AY384">
        <f t="shared" si="142"/>
        <v>3.4817439233157876</v>
      </c>
      <c r="AZ384">
        <f t="shared" si="147"/>
        <v>3.7699999999999636</v>
      </c>
    </row>
    <row r="385" spans="3:52" x14ac:dyDescent="0.25">
      <c r="C385">
        <f t="shared" si="157"/>
        <v>3.7599999999999638</v>
      </c>
      <c r="D385">
        <f t="shared" si="158"/>
        <v>0.3312075693887096</v>
      </c>
      <c r="E385">
        <f t="shared" si="159"/>
        <v>2.680660329150018</v>
      </c>
      <c r="F385">
        <f t="shared" si="160"/>
        <v>-3.2518520362808361</v>
      </c>
      <c r="G385">
        <f t="shared" si="153"/>
        <v>0.31766754182020934</v>
      </c>
      <c r="H385">
        <f t="shared" si="154"/>
        <v>-3.1235165503074276</v>
      </c>
      <c r="I385">
        <f t="shared" si="155"/>
        <v>2.6644010689686137</v>
      </c>
      <c r="J385">
        <f t="shared" si="148"/>
        <v>2.6644010689686137E-2</v>
      </c>
      <c r="K385">
        <f t="shared" si="149"/>
        <v>-3.1235165503074275E-2</v>
      </c>
      <c r="L385">
        <f t="shared" si="161"/>
        <v>-1.239588757406187</v>
      </c>
      <c r="M385">
        <f t="shared" si="150"/>
        <v>0.32518520362808362</v>
      </c>
      <c r="N385">
        <f t="shared" si="162"/>
        <v>-0.94565034941111392</v>
      </c>
      <c r="O385">
        <f t="shared" si="151"/>
        <v>5.4349650588886078E-2</v>
      </c>
      <c r="P385">
        <f t="shared" si="152"/>
        <v>0.54349650588886078</v>
      </c>
      <c r="Q385">
        <f t="shared" si="156"/>
        <v>3.5929699001393414</v>
      </c>
      <c r="R385">
        <f t="shared" si="163"/>
        <v>4.1364664060282017</v>
      </c>
      <c r="AE385">
        <f>AE384+AQ384</f>
        <v>0.30578443875096961</v>
      </c>
      <c r="AF385">
        <f>AF384+AR384</f>
        <v>2.4592548519029038</v>
      </c>
      <c r="AG385">
        <f t="shared" si="143"/>
        <v>-3.0104131725279277</v>
      </c>
      <c r="AH385">
        <f>AE385+AF385*$B$5/2</f>
        <v>0.31808071301048413</v>
      </c>
      <c r="AI385">
        <f>AF385+AG385*$B$5/2</f>
        <v>2.4442027860402642</v>
      </c>
      <c r="AJ385">
        <f t="shared" si="144"/>
        <v>-2.8936123617475533</v>
      </c>
      <c r="AK385">
        <f>AH385+AJ385*$B$5/2</f>
        <v>0.30361265120174635</v>
      </c>
      <c r="AL385">
        <f>AI385+AJ385*$B$5/2</f>
        <v>2.4297347242315266</v>
      </c>
      <c r="AM385">
        <f t="shared" si="145"/>
        <v>-2.7662689581163602</v>
      </c>
      <c r="AN385">
        <f>AK385+AL385*$B$5/2</f>
        <v>0.31576132482290398</v>
      </c>
      <c r="AO385">
        <f>AL385+AM385*$B$5/2</f>
        <v>2.4159033794409446</v>
      </c>
      <c r="AP385">
        <f t="shared" si="146"/>
        <v>-2.8841839643760037</v>
      </c>
      <c r="AQ385">
        <f>(AF385+AI385*2+2*AL385+AO385)/6*$B$5</f>
        <v>2.4371722086479052E-2</v>
      </c>
      <c r="AR385">
        <f>(AG385+2*AJ385+2*AM385+AP385)/6*$B$5</f>
        <v>-2.8690599627719596E-2</v>
      </c>
      <c r="AS385">
        <f>AE385-RADIANS(90)</f>
        <v>-1.2650118880439269</v>
      </c>
      <c r="AT385">
        <f t="shared" si="138"/>
        <v>0.30104131725279282</v>
      </c>
      <c r="AU385">
        <f t="shared" si="139"/>
        <v>-0.95361109751654172</v>
      </c>
      <c r="AV385">
        <f t="shared" si="140"/>
        <v>4.6388902483458283E-2</v>
      </c>
      <c r="AW385">
        <f t="shared" si="141"/>
        <v>0.46388902483458283</v>
      </c>
      <c r="AX385">
        <f>$B$1*($B$3*AF385)^2/2</f>
        <v>3.0239672133039868</v>
      </c>
      <c r="AY385">
        <f t="shared" si="142"/>
        <v>3.4878562381385696</v>
      </c>
      <c r="AZ385">
        <f t="shared" si="147"/>
        <v>3.7799999999999634</v>
      </c>
    </row>
    <row r="386" spans="3:52" x14ac:dyDescent="0.25">
      <c r="C386">
        <f t="shared" si="157"/>
        <v>3.7699999999999636</v>
      </c>
      <c r="D386">
        <f t="shared" si="158"/>
        <v>0.35785158007839574</v>
      </c>
      <c r="E386">
        <f t="shared" si="159"/>
        <v>2.6494251636469435</v>
      </c>
      <c r="F386">
        <f t="shared" si="160"/>
        <v>-3.5026272244412033</v>
      </c>
      <c r="G386">
        <f t="shared" si="153"/>
        <v>0.34445469520694433</v>
      </c>
      <c r="H386">
        <f t="shared" si="154"/>
        <v>-3.3768345403566342</v>
      </c>
      <c r="I386">
        <f t="shared" si="155"/>
        <v>2.6319120275247374</v>
      </c>
      <c r="J386">
        <f t="shared" si="148"/>
        <v>2.6319120275247375E-2</v>
      </c>
      <c r="K386">
        <f t="shared" si="149"/>
        <v>-3.3768345403566345E-2</v>
      </c>
      <c r="L386">
        <f t="shared" si="161"/>
        <v>-1.2129447467165009</v>
      </c>
      <c r="M386">
        <f t="shared" si="150"/>
        <v>0.35026272244412032</v>
      </c>
      <c r="N386">
        <f t="shared" si="162"/>
        <v>-0.9366514961638791</v>
      </c>
      <c r="O386">
        <f t="shared" si="151"/>
        <v>6.3348503836120895E-2</v>
      </c>
      <c r="P386">
        <f t="shared" si="152"/>
        <v>0.63348503836120895</v>
      </c>
      <c r="Q386">
        <f t="shared" si="156"/>
        <v>3.5097268488828166</v>
      </c>
      <c r="R386">
        <f t="shared" si="163"/>
        <v>4.1432118872440258</v>
      </c>
      <c r="AE386">
        <f>AE385+AQ385</f>
        <v>0.33015616083744864</v>
      </c>
      <c r="AF386">
        <f>AF385+AR385</f>
        <v>2.4305642522751842</v>
      </c>
      <c r="AG386">
        <f t="shared" si="143"/>
        <v>-3.24190759207805</v>
      </c>
      <c r="AH386">
        <f>AE386+AF386*$B$5/2</f>
        <v>0.34230898209882454</v>
      </c>
      <c r="AI386">
        <f>AF386+AG386*$B$5/2</f>
        <v>2.4143547143147939</v>
      </c>
      <c r="AJ386">
        <f t="shared" si="144"/>
        <v>-3.1274412716836961</v>
      </c>
      <c r="AK386">
        <f>AH386+AJ386*$B$5/2</f>
        <v>0.32667177574040607</v>
      </c>
      <c r="AL386">
        <f>AI386+AJ386*$B$5/2</f>
        <v>2.3987175079563752</v>
      </c>
      <c r="AM386">
        <f t="shared" si="145"/>
        <v>-2.9896956821780596</v>
      </c>
      <c r="AN386">
        <f>AK386+AL386*$B$5/2</f>
        <v>0.33866536328018793</v>
      </c>
      <c r="AO386">
        <f>AL386+AM386*$B$5/2</f>
        <v>2.3837690295454848</v>
      </c>
      <c r="AP386">
        <f t="shared" si="146"/>
        <v>-3.1054024625526218</v>
      </c>
      <c r="AQ386">
        <f>(AF386+AI386*2+2*AL386+AO386)/6*$B$5</f>
        <v>2.406746287727168E-2</v>
      </c>
      <c r="AR386">
        <f>(AG386+2*AJ386+2*AM386+AP386)/6*$B$5</f>
        <v>-3.0969306603923639E-2</v>
      </c>
      <c r="AS386">
        <f>AE386-RADIANS(90)</f>
        <v>-1.240640165957448</v>
      </c>
      <c r="AT386">
        <f t="shared" si="138"/>
        <v>0.32419075920780499</v>
      </c>
      <c r="AU386">
        <f t="shared" si="139"/>
        <v>-0.94599172916271679</v>
      </c>
      <c r="AV386">
        <f t="shared" si="140"/>
        <v>5.4008270837283212E-2</v>
      </c>
      <c r="AW386">
        <f t="shared" si="141"/>
        <v>0.54008270837283212</v>
      </c>
      <c r="AX386">
        <f>$B$1*($B$3*AF386)^2/2</f>
        <v>2.9538212922190126</v>
      </c>
      <c r="AY386">
        <f t="shared" si="142"/>
        <v>3.4939040005918445</v>
      </c>
      <c r="AZ386">
        <f t="shared" si="147"/>
        <v>3.7899999999999632</v>
      </c>
    </row>
    <row r="387" spans="3:52" x14ac:dyDescent="0.25">
      <c r="C387">
        <f t="shared" si="157"/>
        <v>3.7799999999999634</v>
      </c>
      <c r="D387">
        <f t="shared" si="158"/>
        <v>0.38417070035364309</v>
      </c>
      <c r="E387">
        <f t="shared" si="159"/>
        <v>2.615656818243377</v>
      </c>
      <c r="F387">
        <f t="shared" si="160"/>
        <v>-3.7479041408002045</v>
      </c>
      <c r="G387">
        <f t="shared" si="153"/>
        <v>0.3709298641696126</v>
      </c>
      <c r="H387">
        <f t="shared" si="154"/>
        <v>-3.6248221329815293</v>
      </c>
      <c r="I387">
        <f t="shared" si="155"/>
        <v>2.5969172975393762</v>
      </c>
      <c r="J387">
        <f t="shared" si="148"/>
        <v>2.5969172975393761E-2</v>
      </c>
      <c r="K387">
        <f t="shared" si="149"/>
        <v>-3.6248221329815297E-2</v>
      </c>
      <c r="L387">
        <f t="shared" si="161"/>
        <v>-1.1866256264412534</v>
      </c>
      <c r="M387">
        <f t="shared" si="150"/>
        <v>0.37479041408002062</v>
      </c>
      <c r="N387">
        <f t="shared" si="162"/>
        <v>-0.92710956499958874</v>
      </c>
      <c r="O387">
        <f t="shared" si="151"/>
        <v>7.2890435000411258E-2</v>
      </c>
      <c r="P387">
        <f t="shared" si="152"/>
        <v>0.72890435000411258</v>
      </c>
      <c r="Q387">
        <f t="shared" si="156"/>
        <v>3.4208302954115335</v>
      </c>
      <c r="R387">
        <f t="shared" si="163"/>
        <v>4.1497346454156459</v>
      </c>
      <c r="AE387">
        <f>AE386+AQ386</f>
        <v>0.35422362371472033</v>
      </c>
      <c r="AF387">
        <f>AF386+AR386</f>
        <v>2.3995949456712604</v>
      </c>
      <c r="AG387">
        <f t="shared" si="143"/>
        <v>-3.4686229405421805</v>
      </c>
      <c r="AH387">
        <f>AE387+AF387*$B$5/2</f>
        <v>0.36622159844307661</v>
      </c>
      <c r="AI387">
        <f>AF387+AG387*$B$5/2</f>
        <v>2.3822518309685496</v>
      </c>
      <c r="AJ387">
        <f t="shared" si="144"/>
        <v>-3.3566300487700005</v>
      </c>
      <c r="AK387">
        <f>AH387+AJ387*$B$5/2</f>
        <v>0.34943844819922659</v>
      </c>
      <c r="AL387">
        <f>AI387+AJ387*$B$5/2</f>
        <v>2.3654686807246996</v>
      </c>
      <c r="AM387">
        <f t="shared" si="145"/>
        <v>-3.2089259840640061</v>
      </c>
      <c r="AN387">
        <f>AK387+AL387*$B$5/2</f>
        <v>0.36126579160285011</v>
      </c>
      <c r="AO387">
        <f>AL387+AM387*$B$5/2</f>
        <v>2.3494240508043798</v>
      </c>
      <c r="AP387">
        <f t="shared" si="146"/>
        <v>-3.3222856050720564</v>
      </c>
      <c r="AQ387">
        <f>(AF387+AI387*2+2*AL387+AO387)/6*$B$5</f>
        <v>2.3740766699770235E-2</v>
      </c>
      <c r="AR387">
        <f>(AG387+2*AJ387+2*AM387+AP387)/6*$B$5</f>
        <v>-3.3203367685470421E-2</v>
      </c>
      <c r="AS387">
        <f>AE387-RADIANS(90)</f>
        <v>-1.2165727030801763</v>
      </c>
      <c r="AT387">
        <f t="shared" si="138"/>
        <v>0.34686229405421803</v>
      </c>
      <c r="AU387">
        <f t="shared" si="139"/>
        <v>-0.93791606712085129</v>
      </c>
      <c r="AV387">
        <f t="shared" si="140"/>
        <v>6.2083932879148707E-2</v>
      </c>
      <c r="AW387">
        <f t="shared" si="141"/>
        <v>0.62083932879148707</v>
      </c>
      <c r="AX387">
        <f>$B$1*($B$3*AF387)^2/2</f>
        <v>2.8790279516455297</v>
      </c>
      <c r="AY387">
        <f t="shared" si="142"/>
        <v>3.4998672804370168</v>
      </c>
      <c r="AZ387">
        <f t="shared" si="147"/>
        <v>3.799999999999963</v>
      </c>
    </row>
    <row r="388" spans="3:52" x14ac:dyDescent="0.25">
      <c r="C388">
        <f t="shared" si="157"/>
        <v>3.7899999999999632</v>
      </c>
      <c r="D388">
        <f t="shared" si="158"/>
        <v>0.41013987332903684</v>
      </c>
      <c r="E388">
        <f t="shared" si="159"/>
        <v>2.5794085969135616</v>
      </c>
      <c r="F388">
        <f t="shared" si="160"/>
        <v>-3.9873760482731528</v>
      </c>
      <c r="G388">
        <f t="shared" si="153"/>
        <v>0.39706774333821088</v>
      </c>
      <c r="H388">
        <f t="shared" si="154"/>
        <v>-3.8671588480995904</v>
      </c>
      <c r="I388">
        <f t="shared" si="155"/>
        <v>2.5594717166721956</v>
      </c>
      <c r="J388">
        <f t="shared" si="148"/>
        <v>2.5594717166721959E-2</v>
      </c>
      <c r="K388">
        <f t="shared" si="149"/>
        <v>-3.8671588480995903E-2</v>
      </c>
      <c r="L388">
        <f t="shared" si="161"/>
        <v>-1.1606564534658597</v>
      </c>
      <c r="M388">
        <f t="shared" si="150"/>
        <v>0.39873760482731541</v>
      </c>
      <c r="N388">
        <f t="shared" si="162"/>
        <v>-0.91706505903156932</v>
      </c>
      <c r="O388">
        <f t="shared" si="151"/>
        <v>8.2934940968430682E-2</v>
      </c>
      <c r="P388">
        <f t="shared" si="152"/>
        <v>0.82934940968430682</v>
      </c>
      <c r="Q388">
        <f t="shared" si="156"/>
        <v>3.3266743549157942</v>
      </c>
      <c r="R388">
        <f t="shared" si="163"/>
        <v>4.1560237646001008</v>
      </c>
      <c r="AE388">
        <f>AE387+AQ387</f>
        <v>0.37796439041449054</v>
      </c>
      <c r="AF388">
        <f>AF387+AR387</f>
        <v>2.36639157798579</v>
      </c>
      <c r="AG388">
        <f t="shared" si="143"/>
        <v>-3.6902930359212878</v>
      </c>
      <c r="AH388">
        <f>AE388+AF388*$B$5/2</f>
        <v>0.3897963483044195</v>
      </c>
      <c r="AI388">
        <f>AF388+AG388*$B$5/2</f>
        <v>2.3479401128061834</v>
      </c>
      <c r="AJ388">
        <f t="shared" si="144"/>
        <v>-3.5809015198719907</v>
      </c>
      <c r="AK388">
        <f>AH388+AJ388*$B$5/2</f>
        <v>0.37189184070505954</v>
      </c>
      <c r="AL388">
        <f>AI388+AJ388*$B$5/2</f>
        <v>2.3300356052068234</v>
      </c>
      <c r="AM388">
        <f t="shared" si="145"/>
        <v>-3.4237024697990974</v>
      </c>
      <c r="AN388">
        <f>AK388+AL388*$B$5/2</f>
        <v>0.38354201873109367</v>
      </c>
      <c r="AO388">
        <f>AL388+AM388*$B$5/2</f>
        <v>2.3129170928578278</v>
      </c>
      <c r="AP388">
        <f t="shared" si="146"/>
        <v>-3.5345860108743921</v>
      </c>
      <c r="AQ388">
        <f>(AF388+AI388*2+2*AL388+AO388)/6*$B$5</f>
        <v>2.3392100178116056E-2</v>
      </c>
      <c r="AR388">
        <f>(AG388+2*AJ388+2*AM388+AP388)/6*$B$5</f>
        <v>-3.5390145043563095E-2</v>
      </c>
      <c r="AS388">
        <f>AE388-RADIANS(90)</f>
        <v>-1.1928319363804061</v>
      </c>
      <c r="AT388">
        <f t="shared" si="138"/>
        <v>0.36902930359212877</v>
      </c>
      <c r="AU388">
        <f t="shared" si="139"/>
        <v>-0.92941776026193323</v>
      </c>
      <c r="AV388">
        <f t="shared" si="140"/>
        <v>7.0582239738066765E-2</v>
      </c>
      <c r="AW388">
        <f t="shared" si="141"/>
        <v>0.70582239738066765</v>
      </c>
      <c r="AX388">
        <f>$B$1*($B$3*AF388)^2/2</f>
        <v>2.7999045501810387</v>
      </c>
      <c r="AY388">
        <f t="shared" si="142"/>
        <v>3.5057269475617066</v>
      </c>
      <c r="AZ388">
        <f t="shared" si="147"/>
        <v>3.8099999999999627</v>
      </c>
    </row>
    <row r="389" spans="3:52" x14ac:dyDescent="0.25">
      <c r="C389">
        <f t="shared" si="157"/>
        <v>3.799999999999963</v>
      </c>
      <c r="D389">
        <f t="shared" si="158"/>
        <v>0.4357345904957588</v>
      </c>
      <c r="E389">
        <f t="shared" si="159"/>
        <v>2.5407370084325658</v>
      </c>
      <c r="F389">
        <f t="shared" si="160"/>
        <v>-4.2207646571928654</v>
      </c>
      <c r="G389">
        <f t="shared" si="153"/>
        <v>0.42284355837119969</v>
      </c>
      <c r="H389">
        <f t="shared" si="154"/>
        <v>-4.1035522272185068</v>
      </c>
      <c r="I389">
        <f t="shared" si="155"/>
        <v>2.5196331851466014</v>
      </c>
      <c r="J389">
        <f t="shared" si="148"/>
        <v>2.5196331851466015E-2</v>
      </c>
      <c r="K389">
        <f t="shared" si="149"/>
        <v>-4.1035522272185071E-2</v>
      </c>
      <c r="L389">
        <f t="shared" si="161"/>
        <v>-1.1350617362991378</v>
      </c>
      <c r="M389">
        <f t="shared" si="150"/>
        <v>0.42207646571928659</v>
      </c>
      <c r="N389">
        <f t="shared" si="162"/>
        <v>-0.90656023356747562</v>
      </c>
      <c r="O389">
        <f t="shared" si="151"/>
        <v>9.3439766432524385E-2</v>
      </c>
      <c r="P389">
        <f t="shared" si="152"/>
        <v>0.93439766432524385</v>
      </c>
      <c r="Q389">
        <f t="shared" si="156"/>
        <v>3.227672273009432</v>
      </c>
      <c r="R389">
        <f t="shared" si="163"/>
        <v>4.1620699373346763</v>
      </c>
      <c r="AE389">
        <f>AE388+AQ388</f>
        <v>0.40135649059260659</v>
      </c>
      <c r="AF389">
        <f>AF388+AR388</f>
        <v>2.3310014329422271</v>
      </c>
      <c r="AG389">
        <f t="shared" si="143"/>
        <v>-3.9066739422125334</v>
      </c>
      <c r="AH389">
        <f>AE389+AF389*$B$5/2</f>
        <v>0.41301149775731771</v>
      </c>
      <c r="AI389">
        <f>AF389+AG389*$B$5/2</f>
        <v>2.3114680632311644</v>
      </c>
      <c r="AJ389">
        <f t="shared" si="144"/>
        <v>-3.8000004794219611</v>
      </c>
      <c r="AK389">
        <f>AH389+AJ389*$B$5/2</f>
        <v>0.39401149536020791</v>
      </c>
      <c r="AL389">
        <f>AI389+AJ389*$B$5/2</f>
        <v>2.2924680608340546</v>
      </c>
      <c r="AM389">
        <f t="shared" si="145"/>
        <v>-3.6337859861398862</v>
      </c>
      <c r="AN389">
        <f>AK389+AL389*$B$5/2</f>
        <v>0.40547383566437817</v>
      </c>
      <c r="AO389">
        <f>AL389+AM389*$B$5/2</f>
        <v>2.2742991309033553</v>
      </c>
      <c r="AP389">
        <f t="shared" si="146"/>
        <v>-3.7420748330662184</v>
      </c>
      <c r="AQ389">
        <f>(AF389+AI389*2+2*AL389+AO389)/6*$B$5</f>
        <v>2.3021954686626704E-2</v>
      </c>
      <c r="AR389">
        <f>(AG389+2*AJ389+2*AM389+AP389)/6*$B$5</f>
        <v>-3.7527202844004078E-2</v>
      </c>
      <c r="AS389">
        <f>AE389-RADIANS(90)</f>
        <v>-1.16943983620229</v>
      </c>
      <c r="AT389">
        <f t="shared" si="138"/>
        <v>0.39066739422125341</v>
      </c>
      <c r="AU389">
        <f t="shared" si="139"/>
        <v>-0.92053190444024036</v>
      </c>
      <c r="AV389">
        <f t="shared" si="140"/>
        <v>7.9468095559759644E-2</v>
      </c>
      <c r="AW389">
        <f t="shared" si="141"/>
        <v>0.79468095559759644</v>
      </c>
      <c r="AX389">
        <f>$B$1*($B$3*AF389)^2/2</f>
        <v>2.716783840189358</v>
      </c>
      <c r="AY389">
        <f t="shared" si="142"/>
        <v>3.5114647957869547</v>
      </c>
      <c r="AZ389">
        <f t="shared" si="147"/>
        <v>3.8199999999999625</v>
      </c>
    </row>
    <row r="390" spans="3:52" x14ac:dyDescent="0.25">
      <c r="C390">
        <f t="shared" si="157"/>
        <v>3.8099999999999627</v>
      </c>
      <c r="D390">
        <f t="shared" si="158"/>
        <v>0.46093092234722483</v>
      </c>
      <c r="E390">
        <f t="shared" si="159"/>
        <v>2.4997014861603808</v>
      </c>
      <c r="F390">
        <f t="shared" si="160"/>
        <v>-4.4478206977292594</v>
      </c>
      <c r="G390">
        <f t="shared" si="153"/>
        <v>0.44823309792656069</v>
      </c>
      <c r="H390">
        <f t="shared" si="154"/>
        <v>-4.3337385411828491</v>
      </c>
      <c r="I390">
        <f t="shared" si="155"/>
        <v>2.4774623826717344</v>
      </c>
      <c r="J390">
        <f t="shared" si="148"/>
        <v>2.4774623826717343E-2</v>
      </c>
      <c r="K390">
        <f t="shared" si="149"/>
        <v>-4.3337385411828494E-2</v>
      </c>
      <c r="L390">
        <f t="shared" si="161"/>
        <v>-1.1098654044476717</v>
      </c>
      <c r="M390">
        <f t="shared" si="150"/>
        <v>0.444782069772926</v>
      </c>
      <c r="N390">
        <f t="shared" si="162"/>
        <v>-0.8956388281045613</v>
      </c>
      <c r="O390">
        <f t="shared" si="151"/>
        <v>0.1043611718954387</v>
      </c>
      <c r="P390">
        <f t="shared" si="152"/>
        <v>1.043611718954387</v>
      </c>
      <c r="Q390">
        <f t="shared" si="156"/>
        <v>3.1242537599562081</v>
      </c>
      <c r="R390">
        <f t="shared" si="163"/>
        <v>4.1678654789105956</v>
      </c>
      <c r="AE390">
        <f>AE389+AQ389</f>
        <v>0.4243784452792333</v>
      </c>
      <c r="AF390">
        <f>AF389+AR389</f>
        <v>2.2934742300982229</v>
      </c>
      <c r="AG390">
        <f t="shared" si="143"/>
        <v>-4.1175444170861937</v>
      </c>
      <c r="AH390">
        <f>AE390+AF390*$B$5/2</f>
        <v>0.43584581642972442</v>
      </c>
      <c r="AI390">
        <f>AF390+AG390*$B$5/2</f>
        <v>2.272886508012792</v>
      </c>
      <c r="AJ390">
        <f t="shared" si="144"/>
        <v>-4.0136942359455121</v>
      </c>
      <c r="AK390">
        <f>AH390+AJ390*$B$5/2</f>
        <v>0.41577734524999688</v>
      </c>
      <c r="AL390">
        <f>AI390+AJ390*$B$5/2</f>
        <v>2.2528180368330646</v>
      </c>
      <c r="AM390">
        <f t="shared" si="145"/>
        <v>-3.8389561456445307</v>
      </c>
      <c r="AN390">
        <f>AK390+AL390*$B$5/2</f>
        <v>0.42704143543416218</v>
      </c>
      <c r="AO390">
        <f>AL390+AM390*$B$5/2</f>
        <v>2.2336232561048419</v>
      </c>
      <c r="AP390">
        <f t="shared" si="146"/>
        <v>-3.9445421961688458</v>
      </c>
      <c r="AQ390">
        <f>(AF390+AI390*2+2*AL390+AO390)/6*$B$5</f>
        <v>2.2630844293157964E-2</v>
      </c>
      <c r="AR390">
        <f>(AG390+2*AJ390+2*AM390+AP390)/6*$B$5</f>
        <v>-3.9612312294058538E-2</v>
      </c>
      <c r="AS390">
        <f>AE390-RADIANS(90)</f>
        <v>-1.1464178815156632</v>
      </c>
      <c r="AT390">
        <f t="shared" si="138"/>
        <v>0.41175444170861952</v>
      </c>
      <c r="AU390">
        <f t="shared" si="139"/>
        <v>-0.91129483688498036</v>
      </c>
      <c r="AV390">
        <f t="shared" si="140"/>
        <v>8.8705163115019636E-2</v>
      </c>
      <c r="AW390">
        <f t="shared" si="141"/>
        <v>0.88705163115019636</v>
      </c>
      <c r="AX390">
        <f>$B$1*($B$3*AF390)^2/2</f>
        <v>2.6300120220623184</v>
      </c>
      <c r="AY390">
        <f t="shared" si="142"/>
        <v>3.5170636532125146</v>
      </c>
      <c r="AZ390">
        <f t="shared" si="147"/>
        <v>3.8299999999999623</v>
      </c>
    </row>
    <row r="391" spans="3:52" x14ac:dyDescent="0.25">
      <c r="C391">
        <f t="shared" si="157"/>
        <v>3.8199999999999625</v>
      </c>
      <c r="D391">
        <f t="shared" si="158"/>
        <v>0.48570554617394218</v>
      </c>
      <c r="E391">
        <f t="shared" si="159"/>
        <v>2.4563641007485524</v>
      </c>
      <c r="F391">
        <f t="shared" si="160"/>
        <v>-4.668324223842288</v>
      </c>
      <c r="G391">
        <f t="shared" si="153"/>
        <v>0.47321274285096759</v>
      </c>
      <c r="H391">
        <f t="shared" si="154"/>
        <v>-4.5574832281562685</v>
      </c>
      <c r="I391">
        <f t="shared" si="155"/>
        <v>2.4330224796293409</v>
      </c>
      <c r="J391">
        <f t="shared" si="148"/>
        <v>2.4330224796293411E-2</v>
      </c>
      <c r="K391">
        <f t="shared" si="149"/>
        <v>-4.5574832281562686E-2</v>
      </c>
      <c r="L391">
        <f t="shared" si="161"/>
        <v>-1.0850907806209544</v>
      </c>
      <c r="M391">
        <f t="shared" si="150"/>
        <v>0.46683242238422878</v>
      </c>
      <c r="N391">
        <f t="shared" si="162"/>
        <v>-0.88434579741799701</v>
      </c>
      <c r="O391">
        <f t="shared" si="151"/>
        <v>0.11565420258200299</v>
      </c>
      <c r="P391">
        <f t="shared" si="152"/>
        <v>1.1565420258200299</v>
      </c>
      <c r="Q391">
        <f t="shared" si="156"/>
        <v>3.0168622977231223</v>
      </c>
      <c r="R391">
        <f t="shared" si="163"/>
        <v>4.1734043235431519</v>
      </c>
      <c r="AE391">
        <f>AE390+AQ390</f>
        <v>0.44700928957239128</v>
      </c>
      <c r="AF391">
        <f>AF390+AR390</f>
        <v>2.2538619178041643</v>
      </c>
      <c r="AG391">
        <f t="shared" si="143"/>
        <v>-4.3227061634690909</v>
      </c>
      <c r="AH391">
        <f>AE391+AF391*$B$5/2</f>
        <v>0.45827859916141211</v>
      </c>
      <c r="AI391">
        <f>AF391+AG391*$B$5/2</f>
        <v>2.2322483869868188</v>
      </c>
      <c r="AJ391">
        <f t="shared" si="144"/>
        <v>-4.2217729611695534</v>
      </c>
      <c r="AK391">
        <f>AH391+AJ391*$B$5/2</f>
        <v>0.43716973435556433</v>
      </c>
      <c r="AL391">
        <f>AI391+AJ391*$B$5/2</f>
        <v>2.2111395221809711</v>
      </c>
      <c r="AM391">
        <f t="shared" si="145"/>
        <v>-4.0390116982201176</v>
      </c>
      <c r="AN391">
        <f>AK391+AL391*$B$5/2</f>
        <v>0.44822543196646919</v>
      </c>
      <c r="AO391">
        <f>AL391+AM391*$B$5/2</f>
        <v>2.1909444636898705</v>
      </c>
      <c r="AP391">
        <f t="shared" si="146"/>
        <v>-4.1417974803837767</v>
      </c>
      <c r="AQ391">
        <f>(AF391+AI391*2+2*AL391+AO391)/6*$B$5</f>
        <v>2.2219303666382691E-2</v>
      </c>
      <c r="AR391">
        <f>(AG391+2*AJ391+2*AM391+AP391)/6*$B$5</f>
        <v>-4.1643454937720349E-2</v>
      </c>
      <c r="AS391">
        <f>AE391-RADIANS(90)</f>
        <v>-1.1237870372225052</v>
      </c>
      <c r="AT391">
        <f t="shared" si="138"/>
        <v>0.43227061634690922</v>
      </c>
      <c r="AU391">
        <f t="shared" si="139"/>
        <v>-0.90174392941847037</v>
      </c>
      <c r="AV391">
        <f t="shared" si="140"/>
        <v>9.8256070581529631E-2</v>
      </c>
      <c r="AW391">
        <f t="shared" si="141"/>
        <v>0.98256070581529631</v>
      </c>
      <c r="AX391">
        <f>$B$1*($B$3*AF391)^2/2</f>
        <v>2.5399467722639328</v>
      </c>
      <c r="AY391">
        <f t="shared" si="142"/>
        <v>3.5225074780792291</v>
      </c>
      <c r="AZ391">
        <f t="shared" si="147"/>
        <v>3.8399999999999621</v>
      </c>
    </row>
    <row r="392" spans="3:52" x14ac:dyDescent="0.25">
      <c r="C392">
        <f t="shared" si="157"/>
        <v>3.8299999999999623</v>
      </c>
      <c r="D392">
        <f t="shared" si="158"/>
        <v>0.51003577097023556</v>
      </c>
      <c r="E392">
        <f t="shared" si="159"/>
        <v>2.4107892684669898</v>
      </c>
      <c r="F392">
        <f t="shared" si="160"/>
        <v>-4.8820846548838048</v>
      </c>
      <c r="G392">
        <f t="shared" si="153"/>
        <v>0.49775949251627716</v>
      </c>
      <c r="H392">
        <f t="shared" si="154"/>
        <v>-4.7745810662439752</v>
      </c>
      <c r="I392">
        <f t="shared" si="155"/>
        <v>2.3863788451925707</v>
      </c>
      <c r="J392">
        <f t="shared" si="148"/>
        <v>2.3863788451925709E-2</v>
      </c>
      <c r="K392">
        <f t="shared" si="149"/>
        <v>-4.7745810662439755E-2</v>
      </c>
      <c r="L392">
        <f t="shared" si="161"/>
        <v>-1.0607605558246611</v>
      </c>
      <c r="M392">
        <f t="shared" si="150"/>
        <v>0.48820846548838043</v>
      </c>
      <c r="N392">
        <f t="shared" si="162"/>
        <v>-0.8727270445136216</v>
      </c>
      <c r="O392">
        <f t="shared" si="151"/>
        <v>0.1272729554863784</v>
      </c>
      <c r="P392">
        <f t="shared" si="152"/>
        <v>1.272729554863784</v>
      </c>
      <c r="Q392">
        <f t="shared" si="156"/>
        <v>2.9059524484778021</v>
      </c>
      <c r="R392">
        <f t="shared" si="163"/>
        <v>4.1786820033415859</v>
      </c>
      <c r="AE392">
        <f>AE391+AQ391</f>
        <v>0.46922859323877397</v>
      </c>
      <c r="AF392">
        <f>AF391+AR391</f>
        <v>2.2122184628664439</v>
      </c>
      <c r="AG392">
        <f t="shared" si="143"/>
        <v>-4.521983888925206</v>
      </c>
      <c r="AH392">
        <f>AE392+AF392*$B$5/2</f>
        <v>0.48028968555310619</v>
      </c>
      <c r="AI392">
        <f>AF392+AG392*$B$5/2</f>
        <v>2.189608543421818</v>
      </c>
      <c r="AJ392">
        <f t="shared" si="144"/>
        <v>-4.4240498444865768</v>
      </c>
      <c r="AK392">
        <f>AH392+AJ392*$B$5/2</f>
        <v>0.45816943633067331</v>
      </c>
      <c r="AL392">
        <f>AI392+AJ392*$B$5/2</f>
        <v>2.1674882941993849</v>
      </c>
      <c r="AM392">
        <f t="shared" si="145"/>
        <v>-4.2337707496315362</v>
      </c>
      <c r="AN392">
        <f>AK392+AL392*$B$5/2</f>
        <v>0.46900687780167022</v>
      </c>
      <c r="AO392">
        <f>AL392+AM392*$B$5/2</f>
        <v>2.1463194404512271</v>
      </c>
      <c r="AP392">
        <f t="shared" si="146"/>
        <v>-4.3336694543316954</v>
      </c>
      <c r="AQ392">
        <f>(AF392+AI392*2+2*AL392+AO392)/6*$B$5</f>
        <v>2.1787885964266795E-2</v>
      </c>
      <c r="AR392">
        <f>(AG392+2*AJ392+2*AM392+AP392)/6*$B$5</f>
        <v>-4.3618824219155215E-2</v>
      </c>
      <c r="AS392">
        <f>AE392-RADIANS(90)</f>
        <v>-1.1015677335561227</v>
      </c>
      <c r="AT392">
        <f t="shared" ref="AT392:AT455" si="164">$B$3*COS(AS392)</f>
        <v>0.45219838889252056</v>
      </c>
      <c r="AU392">
        <f t="shared" ref="AU392:AU455" si="165">$B$3*SIN(AS392)</f>
        <v>-0.89191738243124774</v>
      </c>
      <c r="AV392">
        <f t="shared" ref="AV392:AV455" si="166">AU392+$B$3</f>
        <v>0.10808261756875226</v>
      </c>
      <c r="AW392">
        <f t="shared" ref="AW392:AW455" si="167">ABS($B$1*$B$4*AV392)</f>
        <v>1.0808261756875226</v>
      </c>
      <c r="AX392">
        <f>$B$1*($B$3*AF392)^2/2</f>
        <v>2.4469552637235856</v>
      </c>
      <c r="AY392">
        <f t="shared" ref="AY392:AY455" si="168">AW392+AX392</f>
        <v>3.5277814394111084</v>
      </c>
      <c r="AZ392">
        <f t="shared" si="147"/>
        <v>3.8499999999999619</v>
      </c>
    </row>
    <row r="393" spans="3:52" x14ac:dyDescent="0.25">
      <c r="C393">
        <f t="shared" si="157"/>
        <v>3.8399999999999621</v>
      </c>
      <c r="D393">
        <f t="shared" si="158"/>
        <v>0.53389955942216127</v>
      </c>
      <c r="E393">
        <f t="shared" si="159"/>
        <v>2.3630434578045501</v>
      </c>
      <c r="F393">
        <f t="shared" si="160"/>
        <v>-5.0889405641133143</v>
      </c>
      <c r="G393">
        <f t="shared" si="153"/>
        <v>0.52185098825925835</v>
      </c>
      <c r="H393">
        <f t="shared" si="154"/>
        <v>-4.9848560884465538</v>
      </c>
      <c r="I393">
        <f t="shared" si="155"/>
        <v>2.3375987549839836</v>
      </c>
      <c r="J393">
        <f t="shared" si="148"/>
        <v>2.3375987549839838E-2</v>
      </c>
      <c r="K393">
        <f t="shared" si="149"/>
        <v>-4.9848560884465543E-2</v>
      </c>
      <c r="L393">
        <f t="shared" si="161"/>
        <v>-1.0368967673727352</v>
      </c>
      <c r="M393">
        <f t="shared" si="150"/>
        <v>0.50889405641133167</v>
      </c>
      <c r="N393">
        <f t="shared" si="162"/>
        <v>-0.86082915805008631</v>
      </c>
      <c r="O393">
        <f t="shared" si="151"/>
        <v>0.13917084194991369</v>
      </c>
      <c r="P393">
        <f t="shared" si="152"/>
        <v>1.3917084194991369</v>
      </c>
      <c r="Q393">
        <f t="shared" si="156"/>
        <v>2.7919871917364421</v>
      </c>
      <c r="R393">
        <f t="shared" si="163"/>
        <v>4.1836956112355788</v>
      </c>
      <c r="AE393">
        <f>AE392+AQ392</f>
        <v>0.49101647920304076</v>
      </c>
      <c r="AF393">
        <f>AF392+AR392</f>
        <v>2.1685996386472888</v>
      </c>
      <c r="AG393">
        <f t="shared" ref="AG393:AG456" si="169">$B$4/$B$3*SIN(AE393)</f>
        <v>-4.7152251788528341</v>
      </c>
      <c r="AH393">
        <f>AE393+AF393*$B$5/2</f>
        <v>0.50185947739627723</v>
      </c>
      <c r="AI393">
        <f>AF393+AG393*$B$5/2</f>
        <v>2.1450235127530246</v>
      </c>
      <c r="AJ393">
        <f t="shared" ref="AJ393:AJ456" si="170">$B$4/$B$3*SIN(AH392)</f>
        <v>-4.6203610577696921</v>
      </c>
      <c r="AK393">
        <f>AH393+AJ393*$B$5/2</f>
        <v>0.47875767210742876</v>
      </c>
      <c r="AL393">
        <f>AI393+AJ393*$B$5/2</f>
        <v>2.1219217074641761</v>
      </c>
      <c r="AM393">
        <f t="shared" ref="AM393:AM456" si="171">$B$4/$B$3*SIN(AK392)</f>
        <v>-4.4230708290711735</v>
      </c>
      <c r="AN393">
        <f>AK393+AL393*$B$5/2</f>
        <v>0.48936728064474966</v>
      </c>
      <c r="AO393">
        <f>AL393+AM393*$B$5/2</f>
        <v>2.09980635331882</v>
      </c>
      <c r="AP393">
        <f t="shared" ref="AP393:AP456" si="172">$B$4/$B$3*SIN(AN392)</f>
        <v>-4.5200062592731038</v>
      </c>
      <c r="AQ393">
        <f>(AF393+AI393*2+2*AL393+AO393)/6*$B$5</f>
        <v>2.133716072066752E-2</v>
      </c>
      <c r="AR393">
        <f>(AG393+2*AJ393+2*AM393+AP393)/6*$B$5</f>
        <v>-4.5536825353012782E-2</v>
      </c>
      <c r="AS393">
        <f>AE393-RADIANS(90)</f>
        <v>-1.0797798475918559</v>
      </c>
      <c r="AT393">
        <f t="shared" si="164"/>
        <v>0.47152251788528343</v>
      </c>
      <c r="AU393">
        <f t="shared" si="165"/>
        <v>-0.88185402143842528</v>
      </c>
      <c r="AV393">
        <f t="shared" si="166"/>
        <v>0.11814597856157472</v>
      </c>
      <c r="AW393">
        <f t="shared" si="167"/>
        <v>1.1814597856157472</v>
      </c>
      <c r="AX393">
        <f>$B$1*($B$3*AF393)^2/2</f>
        <v>2.3514121963705756</v>
      </c>
      <c r="AY393">
        <f t="shared" si="168"/>
        <v>3.5328719819863226</v>
      </c>
      <c r="AZ393">
        <f t="shared" ref="AZ393:AZ456" si="173">AZ392+$B$5</f>
        <v>3.8599999999999617</v>
      </c>
    </row>
    <row r="394" spans="3:52" x14ac:dyDescent="0.25">
      <c r="C394">
        <f t="shared" si="157"/>
        <v>3.8499999999999619</v>
      </c>
      <c r="D394">
        <f t="shared" si="158"/>
        <v>0.5572755469720011</v>
      </c>
      <c r="E394">
        <f t="shared" si="159"/>
        <v>2.3131948969200846</v>
      </c>
      <c r="F394">
        <f t="shared" si="160"/>
        <v>-5.2887592262193452</v>
      </c>
      <c r="G394">
        <f t="shared" si="153"/>
        <v>0.54546553390676167</v>
      </c>
      <c r="H394">
        <f t="shared" si="154"/>
        <v>-5.1881612506233878</v>
      </c>
      <c r="I394">
        <f t="shared" si="155"/>
        <v>2.286751100788988</v>
      </c>
      <c r="J394">
        <f t="shared" ref="J394:J457" si="174">I394*$B$5</f>
        <v>2.286751100788988E-2</v>
      </c>
      <c r="K394">
        <f t="shared" ref="K394:K457" si="175">H394*$B$5</f>
        <v>-5.1881612506233882E-2</v>
      </c>
      <c r="L394">
        <f t="shared" si="161"/>
        <v>-1.0135207798228953</v>
      </c>
      <c r="M394">
        <f t="shared" ref="M394:M457" si="176">$B$3*COS(L394)</f>
        <v>0.52887592262193461</v>
      </c>
      <c r="N394">
        <f t="shared" si="162"/>
        <v>-0.84869915663372575</v>
      </c>
      <c r="O394">
        <f t="shared" ref="O394:O457" si="177">N394+$B$3</f>
        <v>0.15130084336627425</v>
      </c>
      <c r="P394">
        <f t="shared" ref="P394:P457" si="178">ABS($B$1*$B$4*O394)</f>
        <v>1.5130084336627425</v>
      </c>
      <c r="Q394">
        <f t="shared" si="156"/>
        <v>2.6754353155685604</v>
      </c>
      <c r="R394">
        <f t="shared" si="163"/>
        <v>4.1884437492313031</v>
      </c>
      <c r="AE394">
        <f>AE393+AQ393</f>
        <v>0.5123536399237083</v>
      </c>
      <c r="AF394">
        <f>AF393+AR393</f>
        <v>2.1230628132942759</v>
      </c>
      <c r="AG394">
        <f t="shared" si="169"/>
        <v>-4.9023001914497337</v>
      </c>
      <c r="AH394">
        <f>AE394+AF394*$B$5/2</f>
        <v>0.52296895399017973</v>
      </c>
      <c r="AI394">
        <f>AF394+AG394*$B$5/2</f>
        <v>2.0985513123370274</v>
      </c>
      <c r="AJ394">
        <f t="shared" si="170"/>
        <v>-4.8105655375691114</v>
      </c>
      <c r="AK394">
        <f>AH394+AJ394*$B$5/2</f>
        <v>0.49891612630233417</v>
      </c>
      <c r="AL394">
        <f>AI394+AJ394*$B$5/2</f>
        <v>2.0744984846491819</v>
      </c>
      <c r="AM394">
        <f t="shared" si="171"/>
        <v>-4.6067688094179529</v>
      </c>
      <c r="AN394">
        <f>AK394+AL394*$B$5/2</f>
        <v>0.50928861872558007</v>
      </c>
      <c r="AO394">
        <f>AL394+AM394*$B$5/2</f>
        <v>2.051464640602092</v>
      </c>
      <c r="AP394">
        <f t="shared" si="172"/>
        <v>-4.7006752492727326</v>
      </c>
      <c r="AQ394">
        <f>(AF394+AI394*2+2*AL394+AO394)/6*$B$5</f>
        <v>2.0867711746447973E-2</v>
      </c>
      <c r="AR394">
        <f>(AG394+2*AJ394+2*AM394+AP394)/6*$B$5</f>
        <v>-4.7396073557827663E-2</v>
      </c>
      <c r="AS394">
        <f>AE394-RADIANS(90)</f>
        <v>-1.0584426868711883</v>
      </c>
      <c r="AT394">
        <f t="shared" si="164"/>
        <v>0.49023001914497344</v>
      </c>
      <c r="AU394">
        <f t="shared" si="165"/>
        <v>-0.87159309791273532</v>
      </c>
      <c r="AV394">
        <f t="shared" si="166"/>
        <v>0.12840690208726468</v>
      </c>
      <c r="AW394">
        <f t="shared" si="167"/>
        <v>1.2840690208726468</v>
      </c>
      <c r="AX394">
        <f>$B$1*($B$3*AF394)^2/2</f>
        <v>2.2536978545965027</v>
      </c>
      <c r="AY394">
        <f t="shared" si="168"/>
        <v>3.5377668754691496</v>
      </c>
      <c r="AZ394">
        <f t="shared" si="173"/>
        <v>3.8699999999999615</v>
      </c>
    </row>
    <row r="395" spans="3:52" x14ac:dyDescent="0.25">
      <c r="C395">
        <f t="shared" si="157"/>
        <v>3.8599999999999617</v>
      </c>
      <c r="D395">
        <f t="shared" si="158"/>
        <v>0.58014305797989096</v>
      </c>
      <c r="E395">
        <f t="shared" si="159"/>
        <v>2.2613132844138506</v>
      </c>
      <c r="F395">
        <f t="shared" si="160"/>
        <v>-5.481435938406011</v>
      </c>
      <c r="G395">
        <f t="shared" ref="G395:G458" si="179">D394+E395*$B$5/2</f>
        <v>0.56858211339407039</v>
      </c>
      <c r="H395">
        <f t="shared" ref="H395:H458" si="180">$B$4/$B$3*SIN(G395)</f>
        <v>-5.3843778657904444</v>
      </c>
      <c r="I395">
        <f t="shared" ref="I395:I458" si="181">E395+F395*$B$5/2</f>
        <v>2.2339061047218207</v>
      </c>
      <c r="J395">
        <f t="shared" si="174"/>
        <v>2.2339061047218209E-2</v>
      </c>
      <c r="K395">
        <f t="shared" si="175"/>
        <v>-5.3843778657904448E-2</v>
      </c>
      <c r="L395">
        <f t="shared" si="161"/>
        <v>-0.99065326881500559</v>
      </c>
      <c r="M395">
        <f t="shared" si="176"/>
        <v>0.54814359384060118</v>
      </c>
      <c r="N395">
        <f t="shared" si="162"/>
        <v>-0.83638424215877605</v>
      </c>
      <c r="O395">
        <f t="shared" si="177"/>
        <v>0.16361575784122395</v>
      </c>
      <c r="P395">
        <f t="shared" si="178"/>
        <v>1.6361575784122395</v>
      </c>
      <c r="Q395">
        <f t="shared" ref="Q395:Q458" si="182">$B$1*($B$3*E395)^2/2</f>
        <v>2.5567688851332782</v>
      </c>
      <c r="R395">
        <f t="shared" si="163"/>
        <v>4.1929264635455175</v>
      </c>
      <c r="AE395">
        <f>AE394+AQ394</f>
        <v>0.53322135167015627</v>
      </c>
      <c r="AF395">
        <f>AF394+AR394</f>
        <v>2.0756667397364481</v>
      </c>
      <c r="AG395">
        <f t="shared" si="169"/>
        <v>-5.0831011841103138</v>
      </c>
      <c r="AH395">
        <f>AE395+AF395*$B$5/2</f>
        <v>0.54359968536883851</v>
      </c>
      <c r="AI395">
        <f>AF395+AG395*$B$5/2</f>
        <v>2.0502512338158967</v>
      </c>
      <c r="AJ395">
        <f t="shared" si="170"/>
        <v>-4.9945445935476576</v>
      </c>
      <c r="AK395">
        <f>AH395+AJ395*$B$5/2</f>
        <v>0.51862696240110018</v>
      </c>
      <c r="AL395">
        <f>AI395+AJ395*$B$5/2</f>
        <v>2.0252785108481586</v>
      </c>
      <c r="AM395">
        <f t="shared" si="171"/>
        <v>-4.7847406852381464</v>
      </c>
      <c r="AN395">
        <f>AK395+AL395*$B$5/2</f>
        <v>0.52875335495534093</v>
      </c>
      <c r="AO395">
        <f>AL395+AM395*$B$5/2</f>
        <v>2.001354807421968</v>
      </c>
      <c r="AP395">
        <f t="shared" si="172"/>
        <v>-4.8755626931088738</v>
      </c>
      <c r="AQ395">
        <f>(AF395+AI395*2+2*AL395+AO395)/6*$B$5</f>
        <v>2.0380135060810881E-2</v>
      </c>
      <c r="AR395">
        <f>(AG395+2*AJ395+2*AM395+AP395)/6*$B$5</f>
        <v>-4.9195390724651324E-2</v>
      </c>
      <c r="AS395">
        <f>AE395-RADIANS(90)</f>
        <v>-1.0375749751247403</v>
      </c>
      <c r="AT395">
        <f t="shared" si="164"/>
        <v>0.50831011841103135</v>
      </c>
      <c r="AU395">
        <f t="shared" si="165"/>
        <v>-0.86117409594167615</v>
      </c>
      <c r="AV395">
        <f t="shared" si="166"/>
        <v>0.13882590405832385</v>
      </c>
      <c r="AW395">
        <f t="shared" si="167"/>
        <v>1.3882590405832385</v>
      </c>
      <c r="AX395">
        <f>$B$1*($B$3*AF395)^2/2</f>
        <v>2.1541962072240679</v>
      </c>
      <c r="AY395">
        <f t="shared" si="168"/>
        <v>3.5424552478073066</v>
      </c>
      <c r="AZ395">
        <f t="shared" si="173"/>
        <v>3.8799999999999613</v>
      </c>
    </row>
    <row r="396" spans="3:52" x14ac:dyDescent="0.25">
      <c r="C396">
        <f t="shared" si="157"/>
        <v>3.8699999999999615</v>
      </c>
      <c r="D396">
        <f t="shared" si="158"/>
        <v>0.60248211902710913</v>
      </c>
      <c r="E396">
        <f t="shared" si="159"/>
        <v>2.2074695057559461</v>
      </c>
      <c r="F396">
        <f t="shared" si="160"/>
        <v>-5.6668931316882087</v>
      </c>
      <c r="G396">
        <f t="shared" si="179"/>
        <v>0.59118040550867068</v>
      </c>
      <c r="H396">
        <f t="shared" si="180"/>
        <v>-5.5734148203523004</v>
      </c>
      <c r="I396">
        <f t="shared" si="181"/>
        <v>2.1791350400975049</v>
      </c>
      <c r="J396">
        <f t="shared" si="174"/>
        <v>2.1791350400975049E-2</v>
      </c>
      <c r="K396">
        <f t="shared" si="175"/>
        <v>-5.5734148203523008E-2</v>
      </c>
      <c r="L396">
        <f t="shared" si="161"/>
        <v>-0.96831420776778743</v>
      </c>
      <c r="M396">
        <f t="shared" si="176"/>
        <v>0.56668931316882099</v>
      </c>
      <c r="N396">
        <f t="shared" si="162"/>
        <v>-0.82393156411212332</v>
      </c>
      <c r="O396">
        <f t="shared" si="177"/>
        <v>0.17606843588787668</v>
      </c>
      <c r="P396">
        <f t="shared" si="178"/>
        <v>1.7606843588787668</v>
      </c>
      <c r="Q396">
        <f t="shared" si="182"/>
        <v>2.4364608094212006</v>
      </c>
      <c r="R396">
        <f t="shared" si="163"/>
        <v>4.1971451682999676</v>
      </c>
      <c r="AE396">
        <f>AE395+AQ395</f>
        <v>0.55360148673096721</v>
      </c>
      <c r="AF396">
        <f>AF395+AR395</f>
        <v>2.0264713490117967</v>
      </c>
      <c r="AG396">
        <f t="shared" si="169"/>
        <v>-5.2575418823953743</v>
      </c>
      <c r="AH396">
        <f>AE396+AF396*$B$5/2</f>
        <v>0.56373384347602618</v>
      </c>
      <c r="AI396">
        <f>AF396+AG396*$B$5/2</f>
        <v>2.00018363959982</v>
      </c>
      <c r="AJ396">
        <f t="shared" si="170"/>
        <v>-5.1722013536104754</v>
      </c>
      <c r="AK396">
        <f>AH396+AJ396*$B$5/2</f>
        <v>0.53787283670797381</v>
      </c>
      <c r="AL396">
        <f>AI396+AJ396*$B$5/2</f>
        <v>1.9743226328317676</v>
      </c>
      <c r="AM396">
        <f t="shared" si="171"/>
        <v>-4.9568812148822774</v>
      </c>
      <c r="AN396">
        <f>AK396+AL396*$B$5/2</f>
        <v>0.54774444987213267</v>
      </c>
      <c r="AO396">
        <f>AL396+AM396*$B$5/2</f>
        <v>1.9495382267573562</v>
      </c>
      <c r="AP396">
        <f t="shared" si="172"/>
        <v>-5.0445733449383434</v>
      </c>
      <c r="AQ396">
        <f>(AF396+AI396*2+2*AL396+AO396)/6*$B$5</f>
        <v>1.9875036867720547E-2</v>
      </c>
      <c r="AR396">
        <f>(AG396+2*AJ396+2*AM396+AP396)/6*$B$5</f>
        <v>-5.0933800607198709E-2</v>
      </c>
      <c r="AS396">
        <f>AE396-RADIANS(90)</f>
        <v>-1.0171948400639295</v>
      </c>
      <c r="AT396">
        <f t="shared" si="164"/>
        <v>0.52575418823953746</v>
      </c>
      <c r="AU396">
        <f t="shared" si="165"/>
        <v>-0.85063654609273931</v>
      </c>
      <c r="AV396">
        <f t="shared" si="166"/>
        <v>0.14936345390726069</v>
      </c>
      <c r="AW396">
        <f t="shared" si="167"/>
        <v>1.4936345390726069</v>
      </c>
      <c r="AX396">
        <f>$B$1*($B$3*AF396)^2/2</f>
        <v>2.0532930641828457</v>
      </c>
      <c r="AY396">
        <f t="shared" si="168"/>
        <v>3.5469276032554529</v>
      </c>
      <c r="AZ396">
        <f t="shared" si="173"/>
        <v>3.889999999999961</v>
      </c>
    </row>
    <row r="397" spans="3:52" x14ac:dyDescent="0.25">
      <c r="C397">
        <f t="shared" si="157"/>
        <v>3.8799999999999613</v>
      </c>
      <c r="D397">
        <f t="shared" si="158"/>
        <v>0.62427346942808415</v>
      </c>
      <c r="E397">
        <f t="shared" si="159"/>
        <v>2.1517353575524232</v>
      </c>
      <c r="F397">
        <f t="shared" si="160"/>
        <v>-5.8450792907246161</v>
      </c>
      <c r="G397">
        <f t="shared" si="179"/>
        <v>0.61324079581487123</v>
      </c>
      <c r="H397">
        <f t="shared" si="180"/>
        <v>-5.7552075897524082</v>
      </c>
      <c r="I397">
        <f t="shared" si="181"/>
        <v>2.1225099610988001</v>
      </c>
      <c r="J397">
        <f t="shared" si="174"/>
        <v>2.1225099610988001E-2</v>
      </c>
      <c r="K397">
        <f t="shared" si="175"/>
        <v>-5.7552075897524084E-2</v>
      </c>
      <c r="L397">
        <f t="shared" si="161"/>
        <v>-0.94652285736681241</v>
      </c>
      <c r="M397">
        <f t="shared" si="176"/>
        <v>0.58450792907246174</v>
      </c>
      <c r="N397">
        <f t="shared" si="162"/>
        <v>-0.81138799649207416</v>
      </c>
      <c r="O397">
        <f t="shared" si="177"/>
        <v>0.18861200350792584</v>
      </c>
      <c r="P397">
        <f t="shared" si="178"/>
        <v>1.8861200350792584</v>
      </c>
      <c r="Q397">
        <f t="shared" si="182"/>
        <v>2.314982524470627</v>
      </c>
      <c r="R397">
        <f t="shared" si="163"/>
        <v>4.2011025595498852</v>
      </c>
      <c r="AE397">
        <f>AE396+AQ396</f>
        <v>0.57347652359868773</v>
      </c>
      <c r="AF397">
        <f>AF396+AR396</f>
        <v>1.9755375484045981</v>
      </c>
      <c r="AG397">
        <f t="shared" si="169"/>
        <v>-5.4255567039449195</v>
      </c>
      <c r="AH397">
        <f>AE397+AF397*$B$5/2</f>
        <v>0.58335421134071075</v>
      </c>
      <c r="AI397">
        <f>AF397+AG397*$B$5/2</f>
        <v>1.9484097648848735</v>
      </c>
      <c r="AJ397">
        <f t="shared" si="170"/>
        <v>-5.3434600575391089</v>
      </c>
      <c r="AK397">
        <f>AH397+AJ397*$B$5/2</f>
        <v>0.55663691105301516</v>
      </c>
      <c r="AL397">
        <f>AI397+AJ397*$B$5/2</f>
        <v>1.921692464597178</v>
      </c>
      <c r="AM397">
        <f t="shared" si="171"/>
        <v>-5.1231034341986268</v>
      </c>
      <c r="AN397">
        <f>AK397+AL397*$B$5/2</f>
        <v>0.566245373376001</v>
      </c>
      <c r="AO397">
        <f>AL397+AM397*$B$5/2</f>
        <v>1.8960769474261849</v>
      </c>
      <c r="AP397">
        <f t="shared" si="172"/>
        <v>-5.2076298917964623</v>
      </c>
      <c r="AQ397">
        <f>(AF397+AI397*2+2*AL397+AO397)/6*$B$5</f>
        <v>1.9353031591324812E-2</v>
      </c>
      <c r="AR397">
        <f>(AG397+2*AJ397+2*AM397+AP397)/6*$B$5</f>
        <v>-5.2610522632028082E-2</v>
      </c>
      <c r="AS397">
        <f>AE397-RADIANS(90)</f>
        <v>-0.99731980319620883</v>
      </c>
      <c r="AT397">
        <f t="shared" si="164"/>
        <v>0.54255567039449193</v>
      </c>
      <c r="AU397">
        <f t="shared" si="165"/>
        <v>-0.84001984769574545</v>
      </c>
      <c r="AV397">
        <f t="shared" si="166"/>
        <v>0.15998015230425455</v>
      </c>
      <c r="AW397">
        <f t="shared" si="167"/>
        <v>1.5998015230425455</v>
      </c>
      <c r="AX397">
        <f>$B$1*($B$3*AF397)^2/2</f>
        <v>1.9513743025782249</v>
      </c>
      <c r="AY397">
        <f t="shared" si="168"/>
        <v>3.5511758256207706</v>
      </c>
      <c r="AZ397">
        <f t="shared" si="173"/>
        <v>3.8999999999999608</v>
      </c>
    </row>
    <row r="398" spans="3:52" x14ac:dyDescent="0.25">
      <c r="C398">
        <f t="shared" si="157"/>
        <v>3.889999999999961</v>
      </c>
      <c r="D398">
        <f t="shared" si="158"/>
        <v>0.6454985690390721</v>
      </c>
      <c r="E398">
        <f t="shared" si="159"/>
        <v>2.0941832816548991</v>
      </c>
      <c r="F398">
        <f t="shared" si="160"/>
        <v>-6.0159677018019009</v>
      </c>
      <c r="G398">
        <f t="shared" si="179"/>
        <v>0.63474438583635862</v>
      </c>
      <c r="H398">
        <f t="shared" si="180"/>
        <v>-5.9297170725099422</v>
      </c>
      <c r="I398">
        <f t="shared" si="181"/>
        <v>2.0641034431458896</v>
      </c>
      <c r="J398">
        <f t="shared" si="174"/>
        <v>2.0641034431458895E-2</v>
      </c>
      <c r="K398">
        <f t="shared" si="175"/>
        <v>-5.9297170725099421E-2</v>
      </c>
      <c r="L398">
        <f t="shared" si="161"/>
        <v>-0.92529775775582446</v>
      </c>
      <c r="M398">
        <f t="shared" si="176"/>
        <v>0.60159677018019009</v>
      </c>
      <c r="N398">
        <f t="shared" si="162"/>
        <v>-0.79879992871104055</v>
      </c>
      <c r="O398">
        <f t="shared" si="177"/>
        <v>0.20120007128895945</v>
      </c>
      <c r="P398">
        <f t="shared" si="178"/>
        <v>2.0120007128895945</v>
      </c>
      <c r="Q398">
        <f t="shared" si="182"/>
        <v>2.1928018085814411</v>
      </c>
      <c r="R398">
        <f t="shared" si="163"/>
        <v>4.2048025214710361</v>
      </c>
      <c r="AE398">
        <f>AE397+AQ397</f>
        <v>0.59282955519001257</v>
      </c>
      <c r="AF398">
        <f>AF397+AR397</f>
        <v>1.9229270257725699</v>
      </c>
      <c r="AG398">
        <f t="shared" si="169"/>
        <v>-5.5870998506838792</v>
      </c>
      <c r="AH398">
        <f>AE398+AF398*$B$5/2</f>
        <v>0.60244419031887542</v>
      </c>
      <c r="AI398">
        <f>AF398+AG398*$B$5/2</f>
        <v>1.8949915265191506</v>
      </c>
      <c r="AJ398">
        <f t="shared" si="170"/>
        <v>-5.508265212045222</v>
      </c>
      <c r="AK398">
        <f>AH398+AJ398*$B$5/2</f>
        <v>0.57490286425864934</v>
      </c>
      <c r="AL398">
        <f>AI398+AJ398*$B$5/2</f>
        <v>1.8674502004589244</v>
      </c>
      <c r="AM398">
        <f t="shared" si="171"/>
        <v>-5.2833380504037635</v>
      </c>
      <c r="AN398">
        <f>AK398+AL398*$B$5/2</f>
        <v>0.58424011526094399</v>
      </c>
      <c r="AO398">
        <f>AL398+AM398*$B$5/2</f>
        <v>1.8410335102069055</v>
      </c>
      <c r="AP398">
        <f t="shared" si="172"/>
        <v>-5.364672286931115</v>
      </c>
      <c r="AQ398">
        <f>(AF398+AI398*2+2*AL398+AO398)/6*$B$5</f>
        <v>1.8814739983226043E-2</v>
      </c>
      <c r="AR398">
        <f>(AG398+2*AJ398+2*AM398+AP398)/6*$B$5</f>
        <v>-5.4224964437521617E-2</v>
      </c>
      <c r="AS398">
        <f>AE398-RADIANS(90)</f>
        <v>-0.97796677160488399</v>
      </c>
      <c r="AT398">
        <f t="shared" si="164"/>
        <v>0.55870998506838787</v>
      </c>
      <c r="AU398">
        <f t="shared" si="165"/>
        <v>-0.82936310056867235</v>
      </c>
      <c r="AV398">
        <f t="shared" si="166"/>
        <v>0.17063689943132765</v>
      </c>
      <c r="AW398">
        <f t="shared" si="167"/>
        <v>1.7063689943132765</v>
      </c>
      <c r="AX398">
        <f>$B$1*($B$3*AF398)^2/2</f>
        <v>1.8488241732232709</v>
      </c>
      <c r="AY398">
        <f t="shared" si="168"/>
        <v>3.5551931675365473</v>
      </c>
      <c r="AZ398">
        <f t="shared" si="173"/>
        <v>3.9099999999999606</v>
      </c>
    </row>
    <row r="399" spans="3:52" x14ac:dyDescent="0.25">
      <c r="C399">
        <f t="shared" si="157"/>
        <v>3.8999999999999608</v>
      </c>
      <c r="D399">
        <f t="shared" si="158"/>
        <v>0.66613960347053103</v>
      </c>
      <c r="E399">
        <f t="shared" si="159"/>
        <v>2.0348861109297998</v>
      </c>
      <c r="F399">
        <f t="shared" si="160"/>
        <v>-6.1795550494724019</v>
      </c>
      <c r="G399">
        <f t="shared" si="179"/>
        <v>0.65567299959372105</v>
      </c>
      <c r="H399">
        <f t="shared" si="180"/>
        <v>-6.0969282626976726</v>
      </c>
      <c r="I399">
        <f t="shared" si="181"/>
        <v>2.0039883356824379</v>
      </c>
      <c r="J399">
        <f t="shared" si="174"/>
        <v>2.003988335682438E-2</v>
      </c>
      <c r="K399">
        <f t="shared" si="175"/>
        <v>-6.0969282626976727E-2</v>
      </c>
      <c r="L399">
        <f t="shared" si="161"/>
        <v>-0.90465672332436553</v>
      </c>
      <c r="M399">
        <f t="shared" si="176"/>
        <v>0.61795550494724028</v>
      </c>
      <c r="N399">
        <f t="shared" si="162"/>
        <v>-0.78621307156864373</v>
      </c>
      <c r="O399">
        <f t="shared" si="177"/>
        <v>0.21378692843135627</v>
      </c>
      <c r="P399">
        <f t="shared" si="178"/>
        <v>2.1378692843135627</v>
      </c>
      <c r="Q399">
        <f t="shared" si="182"/>
        <v>2.0703807422275027</v>
      </c>
      <c r="R399">
        <f t="shared" si="163"/>
        <v>4.2082500265410658</v>
      </c>
      <c r="AE399">
        <f>AE398+AQ398</f>
        <v>0.61164429517323859</v>
      </c>
      <c r="AF399">
        <f>AF398+AR398</f>
        <v>1.8687020613350482</v>
      </c>
      <c r="AG399">
        <f t="shared" si="169"/>
        <v>-5.7421442834006537</v>
      </c>
      <c r="AH399">
        <f>AE399+AF399*$B$5/2</f>
        <v>0.62098780547991383</v>
      </c>
      <c r="AI399">
        <f>AF399+AG399*$B$5/2</f>
        <v>1.839991339918045</v>
      </c>
      <c r="AJ399">
        <f t="shared" si="170"/>
        <v>-5.6665806210131278</v>
      </c>
      <c r="AK399">
        <f>AH399+AJ399*$B$5/2</f>
        <v>0.59265490237484819</v>
      </c>
      <c r="AL399">
        <f>AI399+AJ399*$B$5/2</f>
        <v>1.8116584368129793</v>
      </c>
      <c r="AM399">
        <f t="shared" si="171"/>
        <v>-5.4375327255170305</v>
      </c>
      <c r="AN399">
        <f>AK399+AL399*$B$5/2</f>
        <v>0.60171319455891303</v>
      </c>
      <c r="AO399">
        <f>AL399+AM399*$B$5/2</f>
        <v>1.7844707731853942</v>
      </c>
      <c r="AP399">
        <f t="shared" si="172"/>
        <v>-5.5156569787355849</v>
      </c>
      <c r="AQ399">
        <f>(AF399+AI399*2+2*AL399+AO399)/6*$B$5</f>
        <v>1.8260787313304151E-2</v>
      </c>
      <c r="AR399">
        <f>(AG399+2*AJ399+2*AM399+AP399)/6*$B$5</f>
        <v>-5.5776713258660918E-2</v>
      </c>
      <c r="AS399">
        <f>AE399-RADIANS(90)</f>
        <v>-0.95915203162165796</v>
      </c>
      <c r="AT399">
        <f t="shared" si="164"/>
        <v>0.57421442834006553</v>
      </c>
      <c r="AU399">
        <f t="shared" si="165"/>
        <v>-0.81870494702676111</v>
      </c>
      <c r="AV399">
        <f t="shared" si="166"/>
        <v>0.18129505297323889</v>
      </c>
      <c r="AW399">
        <f t="shared" si="167"/>
        <v>1.8129505297323889</v>
      </c>
      <c r="AX399">
        <f>$B$1*($B$3*AF399)^2/2</f>
        <v>1.7460236970189291</v>
      </c>
      <c r="AY399">
        <f t="shared" si="168"/>
        <v>3.5589742267513182</v>
      </c>
      <c r="AZ399">
        <f t="shared" si="173"/>
        <v>3.9199999999999604</v>
      </c>
    </row>
    <row r="400" spans="3:52" x14ac:dyDescent="0.25">
      <c r="C400">
        <f t="shared" si="157"/>
        <v>3.9099999999999606</v>
      </c>
      <c r="D400">
        <f t="shared" si="158"/>
        <v>0.68617948682735541</v>
      </c>
      <c r="E400">
        <f t="shared" si="159"/>
        <v>1.973916828302823</v>
      </c>
      <c r="F400">
        <f t="shared" si="160"/>
        <v>-6.3358598828562336</v>
      </c>
      <c r="G400">
        <f t="shared" si="179"/>
        <v>0.67600918761204509</v>
      </c>
      <c r="H400">
        <f t="shared" si="180"/>
        <v>-6.2568487816136296</v>
      </c>
      <c r="I400">
        <f t="shared" si="181"/>
        <v>1.9422375288885418</v>
      </c>
      <c r="J400">
        <f t="shared" si="174"/>
        <v>1.9422375288885418E-2</v>
      </c>
      <c r="K400">
        <f t="shared" si="175"/>
        <v>-6.2568487816136303E-2</v>
      </c>
      <c r="L400">
        <f t="shared" si="161"/>
        <v>-0.88461683996754115</v>
      </c>
      <c r="M400">
        <f t="shared" si="176"/>
        <v>0.6335859882856234</v>
      </c>
      <c r="N400">
        <f t="shared" si="162"/>
        <v>-0.77367227910022074</v>
      </c>
      <c r="O400">
        <f t="shared" si="177"/>
        <v>0.22632772089977926</v>
      </c>
      <c r="P400">
        <f t="shared" si="178"/>
        <v>2.2632772089977928</v>
      </c>
      <c r="Q400">
        <f t="shared" si="182"/>
        <v>1.9481738225285381</v>
      </c>
      <c r="R400">
        <f t="shared" si="163"/>
        <v>4.2114510315263312</v>
      </c>
      <c r="AE400">
        <f>AE399+AQ399</f>
        <v>0.62990508248654276</v>
      </c>
      <c r="AF400">
        <f>AF399+AR399</f>
        <v>1.8129253480763874</v>
      </c>
      <c r="AG400">
        <f t="shared" si="169"/>
        <v>-5.8906805932658957</v>
      </c>
      <c r="AH400">
        <f>AE400+AF400*$B$5/2</f>
        <v>0.63896970922692464</v>
      </c>
      <c r="AI400">
        <f>AF400+AG400*$B$5/2</f>
        <v>1.7834719451100578</v>
      </c>
      <c r="AJ400">
        <f t="shared" si="170"/>
        <v>-5.8183883053072183</v>
      </c>
      <c r="AK400">
        <f>AH400+AJ400*$B$5/2</f>
        <v>0.6098777677003886</v>
      </c>
      <c r="AL400">
        <f>AI400+AJ400*$B$5/2</f>
        <v>1.7543800035835218</v>
      </c>
      <c r="AM400">
        <f t="shared" si="171"/>
        <v>-5.5856512594748189</v>
      </c>
      <c r="AN400">
        <f>AK400+AL400*$B$5/2</f>
        <v>0.61864966771830621</v>
      </c>
      <c r="AO400">
        <f>AL400+AM400*$B$5/2</f>
        <v>1.7264517472861476</v>
      </c>
      <c r="AP400">
        <f t="shared" si="172"/>
        <v>-5.6605560456542836</v>
      </c>
      <c r="AQ400">
        <f>(AF400+AI400*2+2*AL400+AO400)/6*$B$5</f>
        <v>1.7691801654582822E-2</v>
      </c>
      <c r="AR400">
        <f>(AG400+2*AJ400+2*AM400+AP400)/6*$B$5</f>
        <v>-5.7265526280807083E-2</v>
      </c>
      <c r="AS400">
        <f>AE400-RADIANS(90)</f>
        <v>-0.9408912443083538</v>
      </c>
      <c r="AT400">
        <f t="shared" si="164"/>
        <v>0.58906805932658968</v>
      </c>
      <c r="AU400">
        <f t="shared" si="165"/>
        <v>-0.80808342482766315</v>
      </c>
      <c r="AV400">
        <f t="shared" si="166"/>
        <v>0.19191657517233685</v>
      </c>
      <c r="AW400">
        <f t="shared" si="167"/>
        <v>1.9191657517233685</v>
      </c>
      <c r="AX400">
        <f>$B$1*($B$3*AF400)^2/2</f>
        <v>1.6433491588489453</v>
      </c>
      <c r="AY400">
        <f t="shared" si="168"/>
        <v>3.5625149105723137</v>
      </c>
      <c r="AZ400">
        <f t="shared" si="173"/>
        <v>3.9299999999999602</v>
      </c>
    </row>
    <row r="401" spans="3:52" x14ac:dyDescent="0.25">
      <c r="C401">
        <f t="shared" si="157"/>
        <v>3.9199999999999604</v>
      </c>
      <c r="D401">
        <f t="shared" si="158"/>
        <v>0.70560186211624087</v>
      </c>
      <c r="E401">
        <f t="shared" si="159"/>
        <v>1.9113483404866867</v>
      </c>
      <c r="F401">
        <f t="shared" si="160"/>
        <v>-6.4849209727699222</v>
      </c>
      <c r="G401">
        <f t="shared" si="179"/>
        <v>0.69573622852978889</v>
      </c>
      <c r="H401">
        <f t="shared" si="180"/>
        <v>-6.4095072897289711</v>
      </c>
      <c r="I401">
        <f t="shared" si="181"/>
        <v>1.878923735622837</v>
      </c>
      <c r="J401">
        <f t="shared" si="174"/>
        <v>1.878923735622837E-2</v>
      </c>
      <c r="K401">
        <f t="shared" si="175"/>
        <v>-6.4095072897289718E-2</v>
      </c>
      <c r="L401">
        <f t="shared" si="161"/>
        <v>-0.86519446467865568</v>
      </c>
      <c r="M401">
        <f t="shared" si="176"/>
        <v>0.64849209727699231</v>
      </c>
      <c r="N401">
        <f t="shared" si="162"/>
        <v>-0.76122138683124763</v>
      </c>
      <c r="O401">
        <f t="shared" si="177"/>
        <v>0.23877861316875237</v>
      </c>
      <c r="P401">
        <f t="shared" si="178"/>
        <v>2.3877861316875237</v>
      </c>
      <c r="Q401">
        <f t="shared" si="182"/>
        <v>1.8266262393406056</v>
      </c>
      <c r="R401">
        <f t="shared" si="163"/>
        <v>4.2144123710281294</v>
      </c>
      <c r="AE401">
        <f>AE400+AQ400</f>
        <v>0.64759688414112559</v>
      </c>
      <c r="AF401">
        <f>AF400+AR400</f>
        <v>1.7556598217955803</v>
      </c>
      <c r="AG401">
        <f t="shared" si="169"/>
        <v>-6.0327157851151654</v>
      </c>
      <c r="AH401">
        <f>AE401+AF401*$B$5/2</f>
        <v>0.65637518325010347</v>
      </c>
      <c r="AI401">
        <f>AF401+AG401*$B$5/2</f>
        <v>1.7254962428700045</v>
      </c>
      <c r="AJ401">
        <f t="shared" si="170"/>
        <v>-5.9636873268894641</v>
      </c>
      <c r="AK401">
        <f>AH401+AJ401*$B$5/2</f>
        <v>0.62655674661565619</v>
      </c>
      <c r="AL401">
        <f>AI401+AJ401*$B$5/2</f>
        <v>1.6956778062355571</v>
      </c>
      <c r="AM401">
        <f t="shared" si="171"/>
        <v>-5.727672683591071</v>
      </c>
      <c r="AN401">
        <f>AK401+AL401*$B$5/2</f>
        <v>0.635035135646834</v>
      </c>
      <c r="AO401">
        <f>AL401+AM401*$B$5/2</f>
        <v>1.6670394428176016</v>
      </c>
      <c r="AP401">
        <f t="shared" si="172"/>
        <v>-5.7993562478900351</v>
      </c>
      <c r="AQ401">
        <f>(AF401+AI401*2+2*AL401+AO401)/6*$B$5</f>
        <v>1.710841227137384E-2</v>
      </c>
      <c r="AR401">
        <f>(AG401+2*AJ401+2*AM401+AP401)/6*$B$5</f>
        <v>-5.8691320089943773E-2</v>
      </c>
      <c r="AS401">
        <f>AE401-RADIANS(90)</f>
        <v>-0.92319944265377096</v>
      </c>
      <c r="AT401">
        <f t="shared" si="164"/>
        <v>0.60327157851151669</v>
      </c>
      <c r="AU401">
        <f t="shared" si="165"/>
        <v>-0.79753583152120699</v>
      </c>
      <c r="AV401">
        <f t="shared" si="166"/>
        <v>0.20246416847879301</v>
      </c>
      <c r="AW401">
        <f t="shared" si="167"/>
        <v>2.0246416847879303</v>
      </c>
      <c r="AX401">
        <f>$B$1*($B$3*AF401)^2/2</f>
        <v>1.5411707049336445</v>
      </c>
      <c r="AY401">
        <f t="shared" si="168"/>
        <v>3.5658123897215748</v>
      </c>
      <c r="AZ401">
        <f t="shared" si="173"/>
        <v>3.93999999999996</v>
      </c>
    </row>
    <row r="402" spans="3:52" x14ac:dyDescent="0.25">
      <c r="C402">
        <f t="shared" si="157"/>
        <v>3.9299999999999602</v>
      </c>
      <c r="D402">
        <f t="shared" si="158"/>
        <v>0.72439109947246927</v>
      </c>
      <c r="E402">
        <f t="shared" si="159"/>
        <v>1.8472532675893969</v>
      </c>
      <c r="F402">
        <f t="shared" si="160"/>
        <v>-6.6267955806662542</v>
      </c>
      <c r="G402">
        <f t="shared" si="179"/>
        <v>0.71483812845418782</v>
      </c>
      <c r="H402">
        <f t="shared" si="180"/>
        <v>-6.5549517999811275</v>
      </c>
      <c r="I402">
        <f t="shared" si="181"/>
        <v>1.8141192896860656</v>
      </c>
      <c r="J402">
        <f t="shared" si="174"/>
        <v>1.8141192896860656E-2</v>
      </c>
      <c r="K402">
        <f t="shared" si="175"/>
        <v>-6.5549517999811277E-2</v>
      </c>
      <c r="L402">
        <f t="shared" si="161"/>
        <v>-0.84640522732242729</v>
      </c>
      <c r="M402">
        <f t="shared" si="176"/>
        <v>0.66267955806662548</v>
      </c>
      <c r="N402">
        <f t="shared" si="162"/>
        <v>-0.7489030667053127</v>
      </c>
      <c r="O402">
        <f t="shared" si="177"/>
        <v>0.2510969332946873</v>
      </c>
      <c r="P402">
        <f t="shared" si="178"/>
        <v>2.510969332946873</v>
      </c>
      <c r="Q402">
        <f t="shared" si="182"/>
        <v>1.706172317309852</v>
      </c>
      <c r="R402">
        <f t="shared" si="163"/>
        <v>4.2171416502567247</v>
      </c>
      <c r="AE402">
        <f>AE401+AQ401</f>
        <v>0.66470529641249942</v>
      </c>
      <c r="AF402">
        <f>AF401+AR401</f>
        <v>1.6969685017056366</v>
      </c>
      <c r="AG402">
        <f t="shared" si="169"/>
        <v>-6.1682719873594589</v>
      </c>
      <c r="AH402">
        <f>AE402+AF402*$B$5/2</f>
        <v>0.67319013892102764</v>
      </c>
      <c r="AI402">
        <f>AF402+AG402*$B$5/2</f>
        <v>1.6661271417688392</v>
      </c>
      <c r="AJ402">
        <f t="shared" si="170"/>
        <v>-6.1024925321367371</v>
      </c>
      <c r="AK402">
        <f>AH402+AJ402*$B$5/2</f>
        <v>0.642677676260344</v>
      </c>
      <c r="AL402">
        <f>AI402+AJ402*$B$5/2</f>
        <v>1.6356146791081556</v>
      </c>
      <c r="AM402">
        <f t="shared" si="171"/>
        <v>-5.8635902754246931</v>
      </c>
      <c r="AN402">
        <f>AK402+AL402*$B$5/2</f>
        <v>0.65085574965588477</v>
      </c>
      <c r="AO402">
        <f>AL402+AM402*$B$5/2</f>
        <v>1.606296727731032</v>
      </c>
      <c r="AP402">
        <f t="shared" si="172"/>
        <v>-5.9320580070446756</v>
      </c>
      <c r="AQ402">
        <f>(AF402+AI402*2+2*AL402+AO402)/6*$B$5</f>
        <v>1.6511248118651095E-2</v>
      </c>
      <c r="AR402">
        <f>(AG402+2*AJ402+2*AM402+AP402)/6*$B$5</f>
        <v>-6.0054159349211662E-2</v>
      </c>
      <c r="AS402">
        <f>AE402-RADIANS(90)</f>
        <v>-0.90609103038239713</v>
      </c>
      <c r="AT402">
        <f t="shared" si="164"/>
        <v>0.61682719873594605</v>
      </c>
      <c r="AU402">
        <f t="shared" si="165"/>
        <v>-0.78709860049396974</v>
      </c>
      <c r="AV402">
        <f t="shared" si="166"/>
        <v>0.21290139950603026</v>
      </c>
      <c r="AW402">
        <f t="shared" si="167"/>
        <v>2.1290139950603026</v>
      </c>
      <c r="AX402">
        <f>$B$1*($B$3*AF402)^2/2</f>
        <v>1.4398510478905366</v>
      </c>
      <c r="AY402">
        <f t="shared" si="168"/>
        <v>3.5688650429508391</v>
      </c>
      <c r="AZ402">
        <f t="shared" si="173"/>
        <v>3.9499999999999598</v>
      </c>
    </row>
    <row r="403" spans="3:52" x14ac:dyDescent="0.25">
      <c r="C403">
        <f t="shared" si="157"/>
        <v>3.93999999999996</v>
      </c>
      <c r="D403">
        <f t="shared" si="158"/>
        <v>0.74253229236932994</v>
      </c>
      <c r="E403">
        <f t="shared" si="159"/>
        <v>1.7817037495895856</v>
      </c>
      <c r="F403">
        <f t="shared" si="160"/>
        <v>-6.7615576598979619</v>
      </c>
      <c r="G403">
        <f t="shared" si="179"/>
        <v>0.73329961822041723</v>
      </c>
      <c r="H403">
        <f t="shared" si="180"/>
        <v>-6.6932479131564602</v>
      </c>
      <c r="I403">
        <f t="shared" si="181"/>
        <v>1.7478959612900957</v>
      </c>
      <c r="J403">
        <f t="shared" si="174"/>
        <v>1.7478959612900958E-2</v>
      </c>
      <c r="K403">
        <f t="shared" si="175"/>
        <v>-6.6932479131564609E-2</v>
      </c>
      <c r="L403">
        <f t="shared" si="161"/>
        <v>-0.82826403442556662</v>
      </c>
      <c r="M403">
        <f t="shared" si="176"/>
        <v>0.67615576598979632</v>
      </c>
      <c r="N403">
        <f t="shared" si="162"/>
        <v>-0.73675869870585975</v>
      </c>
      <c r="O403">
        <f t="shared" si="177"/>
        <v>0.26324130129414025</v>
      </c>
      <c r="P403">
        <f t="shared" si="178"/>
        <v>2.6324130129414023</v>
      </c>
      <c r="Q403">
        <f t="shared" si="182"/>
        <v>1.5872341256507942</v>
      </c>
      <c r="R403">
        <f t="shared" si="163"/>
        <v>4.2196471385921965</v>
      </c>
      <c r="AE403">
        <f>AE402+AQ402</f>
        <v>0.68121654453115055</v>
      </c>
      <c r="AF403">
        <f>AF402+AR402</f>
        <v>1.636914342356425</v>
      </c>
      <c r="AG403">
        <f t="shared" si="169"/>
        <v>-6.2973851032302521</v>
      </c>
      <c r="AH403">
        <f>AE403+AF403*$B$5/2</f>
        <v>0.68940111624293265</v>
      </c>
      <c r="AI403">
        <f>AF403+AG403*$B$5/2</f>
        <v>1.6054274168402738</v>
      </c>
      <c r="AJ403">
        <f t="shared" si="170"/>
        <v>-6.234833229185015</v>
      </c>
      <c r="AK403">
        <f>AH403+AJ403*$B$5/2</f>
        <v>0.6582269500970076</v>
      </c>
      <c r="AL403">
        <f>AI403+AJ403*$B$5/2</f>
        <v>1.5742532506943487</v>
      </c>
      <c r="AM403">
        <f t="shared" si="171"/>
        <v>-5.9934105063576117</v>
      </c>
      <c r="AN403">
        <f>AK403+AL403*$B$5/2</f>
        <v>0.66609821635047939</v>
      </c>
      <c r="AO403">
        <f>AL403+AM403*$B$5/2</f>
        <v>1.5442861981625606</v>
      </c>
      <c r="AP403">
        <f t="shared" si="172"/>
        <v>-6.0586743249830572</v>
      </c>
      <c r="AQ403">
        <f>(AF403+AI403*2+2*AL403+AO403)/6*$B$5</f>
        <v>1.590093645931372E-2</v>
      </c>
      <c r="AR403">
        <f>(AG403+2*AJ403+2*AM403+AP403)/6*$B$5</f>
        <v>-6.1354244832164284E-2</v>
      </c>
      <c r="AS403">
        <f>AE403-RADIANS(90)</f>
        <v>-0.88957978226374601</v>
      </c>
      <c r="AT403">
        <f t="shared" si="164"/>
        <v>0.62973851032302519</v>
      </c>
      <c r="AU403">
        <f t="shared" si="165"/>
        <v>-0.77680718882882194</v>
      </c>
      <c r="AV403">
        <f t="shared" si="166"/>
        <v>0.22319281117117806</v>
      </c>
      <c r="AW403">
        <f t="shared" si="167"/>
        <v>2.2319281117117806</v>
      </c>
      <c r="AX403">
        <f>$B$1*($B$3*AF403)^2/2</f>
        <v>1.3397442821060837</v>
      </c>
      <c r="AY403">
        <f t="shared" si="168"/>
        <v>3.5716723938178641</v>
      </c>
      <c r="AZ403">
        <f t="shared" si="173"/>
        <v>3.9599999999999596</v>
      </c>
    </row>
    <row r="404" spans="3:52" x14ac:dyDescent="0.25">
      <c r="C404">
        <f t="shared" si="157"/>
        <v>3.9499999999999598</v>
      </c>
      <c r="D404">
        <f t="shared" si="158"/>
        <v>0.76001125198223085</v>
      </c>
      <c r="E404">
        <f t="shared" si="159"/>
        <v>1.7147712704580209</v>
      </c>
      <c r="F404">
        <f t="shared" si="160"/>
        <v>-6.8892960090885316</v>
      </c>
      <c r="G404">
        <f t="shared" si="179"/>
        <v>0.75110614872162007</v>
      </c>
      <c r="H404">
        <f t="shared" si="180"/>
        <v>-6.8244769955059228</v>
      </c>
      <c r="I404">
        <f t="shared" si="181"/>
        <v>1.6803247904125782</v>
      </c>
      <c r="J404">
        <f t="shared" si="174"/>
        <v>1.6803247904125782E-2</v>
      </c>
      <c r="K404">
        <f t="shared" si="175"/>
        <v>-6.8244769955059223E-2</v>
      </c>
      <c r="L404">
        <f t="shared" si="161"/>
        <v>-0.81078507481266571</v>
      </c>
      <c r="M404">
        <f t="shared" si="176"/>
        <v>0.68892960090885313</v>
      </c>
      <c r="N404">
        <f t="shared" si="162"/>
        <v>-0.72482825896316172</v>
      </c>
      <c r="O404">
        <f t="shared" si="177"/>
        <v>0.27517174103683828</v>
      </c>
      <c r="P404">
        <f t="shared" si="178"/>
        <v>2.751717410368383</v>
      </c>
      <c r="Q404">
        <f t="shared" si="182"/>
        <v>1.4702202549941075</v>
      </c>
      <c r="R404">
        <f t="shared" si="163"/>
        <v>4.2219376653624909</v>
      </c>
      <c r="AE404">
        <f>AE403+AQ403</f>
        <v>0.69711748099046422</v>
      </c>
      <c r="AF404">
        <f>AF403+AR403</f>
        <v>1.5755600975242607</v>
      </c>
      <c r="AG404">
        <f t="shared" si="169"/>
        <v>-6.4201034177319993</v>
      </c>
      <c r="AH404">
        <f>AE404+AF404*$B$5/2</f>
        <v>0.70499528147808554</v>
      </c>
      <c r="AI404">
        <f>AF404+AG404*$B$5/2</f>
        <v>1.5434595804356008</v>
      </c>
      <c r="AJ404">
        <f t="shared" si="170"/>
        <v>-6.3607518138772559</v>
      </c>
      <c r="AK404">
        <f>AH404+AJ404*$B$5/2</f>
        <v>0.67319152240869928</v>
      </c>
      <c r="AL404">
        <f>AI404+AJ404*$B$5/2</f>
        <v>1.5116558213662146</v>
      </c>
      <c r="AM404">
        <f t="shared" si="171"/>
        <v>-6.1171519332861042</v>
      </c>
      <c r="AN404">
        <f>AK404+AL404*$B$5/2</f>
        <v>0.68074980151553033</v>
      </c>
      <c r="AO404">
        <f>AL404+AM404*$B$5/2</f>
        <v>1.4810700616997841</v>
      </c>
      <c r="AP404">
        <f t="shared" si="172"/>
        <v>-6.1792296532322419</v>
      </c>
      <c r="AQ404">
        <f>(AF404+AI404*2+2*AL404+AO404)/6*$B$5</f>
        <v>1.5278101604712793E-2</v>
      </c>
      <c r="AR404">
        <f>(AG404+2*AJ404+2*AM404+AP404)/6*$B$5</f>
        <v>-6.2591900942151599E-2</v>
      </c>
      <c r="AS404">
        <f>AE404-RADIANS(90)</f>
        <v>-0.87367884580443234</v>
      </c>
      <c r="AT404">
        <f t="shared" si="164"/>
        <v>0.64201034177320004</v>
      </c>
      <c r="AU404">
        <f t="shared" si="165"/>
        <v>-0.76669597694018121</v>
      </c>
      <c r="AV404">
        <f t="shared" si="166"/>
        <v>0.23330402305981879</v>
      </c>
      <c r="AW404">
        <f t="shared" si="167"/>
        <v>2.3330402305981881</v>
      </c>
      <c r="AX404">
        <f>$B$1*($B$3*AF404)^2/2</f>
        <v>1.241194810455329</v>
      </c>
      <c r="AY404">
        <f t="shared" si="168"/>
        <v>3.5742350410535169</v>
      </c>
      <c r="AZ404">
        <f t="shared" si="173"/>
        <v>3.9699999999999593</v>
      </c>
    </row>
    <row r="405" spans="3:52" x14ac:dyDescent="0.25">
      <c r="C405">
        <f t="shared" si="157"/>
        <v>3.9599999999999596</v>
      </c>
      <c r="D405">
        <f t="shared" si="158"/>
        <v>0.77681449988635665</v>
      </c>
      <c r="E405">
        <f t="shared" si="159"/>
        <v>1.6465265005029617</v>
      </c>
      <c r="F405">
        <f t="shared" si="160"/>
        <v>-7.0101123964464565</v>
      </c>
      <c r="G405">
        <f t="shared" si="179"/>
        <v>0.76824388448474568</v>
      </c>
      <c r="H405">
        <f t="shared" si="180"/>
        <v>-6.9487343178992056</v>
      </c>
      <c r="I405">
        <f t="shared" si="181"/>
        <v>1.6114759385207293</v>
      </c>
      <c r="J405">
        <f t="shared" si="174"/>
        <v>1.6114759385207292E-2</v>
      </c>
      <c r="K405">
        <f t="shared" si="175"/>
        <v>-6.9487343178992064E-2</v>
      </c>
      <c r="L405">
        <f t="shared" si="161"/>
        <v>-0.79398182690853991</v>
      </c>
      <c r="M405">
        <f t="shared" si="176"/>
        <v>0.70101123964464562</v>
      </c>
      <c r="N405">
        <f t="shared" si="162"/>
        <v>-0.71315022393032823</v>
      </c>
      <c r="O405">
        <f t="shared" si="177"/>
        <v>0.28684977606967177</v>
      </c>
      <c r="P405">
        <f t="shared" si="178"/>
        <v>2.8684977606967177</v>
      </c>
      <c r="Q405">
        <f t="shared" si="182"/>
        <v>1.3555247584292647</v>
      </c>
      <c r="R405">
        <f t="shared" si="163"/>
        <v>4.2240225191259828</v>
      </c>
      <c r="AE405">
        <f>AE404+AQ404</f>
        <v>0.71239558259517699</v>
      </c>
      <c r="AF405">
        <f>AF404+AR404</f>
        <v>1.5129681965821091</v>
      </c>
      <c r="AG405">
        <f t="shared" si="169"/>
        <v>-6.5364861741873712</v>
      </c>
      <c r="AH405">
        <f>AE405+AF405*$B$5/2</f>
        <v>0.71996042357808754</v>
      </c>
      <c r="AI405">
        <f>AF405+AG405*$B$5/2</f>
        <v>1.4802857657111723</v>
      </c>
      <c r="AJ405">
        <f t="shared" si="170"/>
        <v>-6.4803023584759591</v>
      </c>
      <c r="AK405">
        <f>AH405+AJ405*$B$5/2</f>
        <v>0.68755891178570772</v>
      </c>
      <c r="AL405">
        <f>AI405+AJ405*$B$5/2</f>
        <v>1.4478842539187926</v>
      </c>
      <c r="AM405">
        <f t="shared" si="171"/>
        <v>-6.2348440457927019</v>
      </c>
      <c r="AN405">
        <f>AK405+AL405*$B$5/2</f>
        <v>0.6947983330553017</v>
      </c>
      <c r="AO405">
        <f>AL405+AM405*$B$5/2</f>
        <v>1.4167100336898291</v>
      </c>
      <c r="AP405">
        <f t="shared" si="172"/>
        <v>-6.2937587241235544</v>
      </c>
      <c r="AQ405">
        <f>(AF405+AI405*2+2*AL405+AO405)/6*$B$5</f>
        <v>1.4643363782553116E-2</v>
      </c>
      <c r="AR405">
        <f>(AG405+2*AJ405+2*AM405+AP405)/6*$B$5</f>
        <v>-6.3767562844747078E-2</v>
      </c>
      <c r="AS405">
        <f>AE405-RADIANS(90)</f>
        <v>-0.85840074419971957</v>
      </c>
      <c r="AT405">
        <f t="shared" si="164"/>
        <v>0.65364861741873725</v>
      </c>
      <c r="AU405">
        <f t="shared" si="165"/>
        <v>-0.75679817979866548</v>
      </c>
      <c r="AV405">
        <f t="shared" si="166"/>
        <v>0.24320182020133452</v>
      </c>
      <c r="AW405">
        <f t="shared" si="167"/>
        <v>2.432018202013345</v>
      </c>
      <c r="AX405">
        <f>$B$1*($B$3*AF405)^2/2</f>
        <v>1.1445363819344598</v>
      </c>
      <c r="AY405">
        <f t="shared" si="168"/>
        <v>3.5765545839478046</v>
      </c>
      <c r="AZ405">
        <f t="shared" si="173"/>
        <v>3.9799999999999591</v>
      </c>
    </row>
    <row r="406" spans="3:52" x14ac:dyDescent="0.25">
      <c r="C406">
        <f t="shared" si="157"/>
        <v>3.9699999999999593</v>
      </c>
      <c r="D406">
        <f t="shared" si="158"/>
        <v>0.79292925927156399</v>
      </c>
      <c r="E406">
        <f t="shared" si="159"/>
        <v>1.5770391573239697</v>
      </c>
      <c r="F406">
        <f t="shared" si="160"/>
        <v>-7.1241196727352616</v>
      </c>
      <c r="G406">
        <f t="shared" si="179"/>
        <v>0.78469969567297648</v>
      </c>
      <c r="H406">
        <f t="shared" si="180"/>
        <v>-7.0661271747874483</v>
      </c>
      <c r="I406">
        <f t="shared" si="181"/>
        <v>1.5414185589602933</v>
      </c>
      <c r="J406">
        <f t="shared" si="174"/>
        <v>1.5414185589602935E-2</v>
      </c>
      <c r="K406">
        <f t="shared" si="175"/>
        <v>-7.0661271747874482E-2</v>
      </c>
      <c r="L406">
        <f t="shared" si="161"/>
        <v>-0.77786706752333257</v>
      </c>
      <c r="M406">
        <f t="shared" si="176"/>
        <v>0.71241196727352618</v>
      </c>
      <c r="N406">
        <f t="shared" si="162"/>
        <v>-0.70176149002739119</v>
      </c>
      <c r="O406">
        <f t="shared" si="177"/>
        <v>0.29823850997260881</v>
      </c>
      <c r="P406">
        <f t="shared" si="178"/>
        <v>2.9823850997260881</v>
      </c>
      <c r="Q406">
        <f t="shared" si="182"/>
        <v>1.2435262518665482</v>
      </c>
      <c r="R406">
        <f t="shared" si="163"/>
        <v>4.2259113515926359</v>
      </c>
      <c r="AE406">
        <f>AE405+AQ405</f>
        <v>0.72703894637773014</v>
      </c>
      <c r="AF406">
        <f>AF405+AR405</f>
        <v>1.449200633737362</v>
      </c>
      <c r="AG406">
        <f t="shared" si="169"/>
        <v>-6.6466021336427294</v>
      </c>
      <c r="AH406">
        <f>AE406+AF406*$B$5/2</f>
        <v>0.73428494954641699</v>
      </c>
      <c r="AI406">
        <f>AF406+AG406*$B$5/2</f>
        <v>1.4159676230691483</v>
      </c>
      <c r="AJ406">
        <f t="shared" si="170"/>
        <v>-6.5935491767435339</v>
      </c>
      <c r="AK406">
        <f>AH406+AJ406*$B$5/2</f>
        <v>0.70131720366269934</v>
      </c>
      <c r="AL406">
        <f>AI406+AJ406*$B$5/2</f>
        <v>1.3829998771854306</v>
      </c>
      <c r="AM406">
        <f t="shared" si="171"/>
        <v>-6.3465260800074494</v>
      </c>
      <c r="AN406">
        <f>AK406+AL406*$B$5/2</f>
        <v>0.70823220304862644</v>
      </c>
      <c r="AO406">
        <f>AL406+AM406*$B$5/2</f>
        <v>1.3512672467853934</v>
      </c>
      <c r="AP406">
        <f t="shared" si="172"/>
        <v>-6.4023053546669626</v>
      </c>
      <c r="AQ406">
        <f>(AF406+AI406*2+2*AL406+AO406)/6*$B$5</f>
        <v>1.3997338135053189E-2</v>
      </c>
      <c r="AR406">
        <f>(AG406+2*AJ406+2*AM406+AP406)/6*$B$5</f>
        <v>-6.4881763336352774E-2</v>
      </c>
      <c r="AS406">
        <f>AE406-RADIANS(90)</f>
        <v>-0.84375738041716641</v>
      </c>
      <c r="AT406">
        <f t="shared" si="164"/>
        <v>0.66466021336427306</v>
      </c>
      <c r="AU406">
        <f t="shared" si="165"/>
        <v>-0.74714576942559141</v>
      </c>
      <c r="AV406">
        <f t="shared" si="166"/>
        <v>0.25285423057440859</v>
      </c>
      <c r="AW406">
        <f t="shared" si="167"/>
        <v>2.5285423057440859</v>
      </c>
      <c r="AX406">
        <f>$B$1*($B$3*AF406)^2/2</f>
        <v>1.0500912384123857</v>
      </c>
      <c r="AY406">
        <f t="shared" si="168"/>
        <v>3.5786335441564718</v>
      </c>
      <c r="AZ406">
        <f t="shared" si="173"/>
        <v>3.9899999999999589</v>
      </c>
    </row>
    <row r="407" spans="3:52" x14ac:dyDescent="0.25">
      <c r="C407">
        <f t="shared" si="157"/>
        <v>3.9799999999999591</v>
      </c>
      <c r="D407">
        <f t="shared" si="158"/>
        <v>0.80834344486116694</v>
      </c>
      <c r="E407">
        <f t="shared" si="159"/>
        <v>1.5063778855760952</v>
      </c>
      <c r="F407">
        <f t="shared" si="160"/>
        <v>-7.2314398893508969</v>
      </c>
      <c r="G407">
        <f t="shared" si="179"/>
        <v>0.80046114869944451</v>
      </c>
      <c r="H407">
        <f t="shared" si="180"/>
        <v>-7.1767730000524654</v>
      </c>
      <c r="I407">
        <f t="shared" si="181"/>
        <v>1.4702206861293408</v>
      </c>
      <c r="J407">
        <f t="shared" si="174"/>
        <v>1.4702206861293407E-2</v>
      </c>
      <c r="K407">
        <f t="shared" si="175"/>
        <v>-7.1767730000524652E-2</v>
      </c>
      <c r="L407">
        <f t="shared" si="161"/>
        <v>-0.76245288193372962</v>
      </c>
      <c r="M407">
        <f t="shared" si="176"/>
        <v>0.7231439889350898</v>
      </c>
      <c r="N407">
        <f t="shared" si="162"/>
        <v>-0.69069730799174744</v>
      </c>
      <c r="O407">
        <f t="shared" si="177"/>
        <v>0.30930269200825256</v>
      </c>
      <c r="P407">
        <f t="shared" si="178"/>
        <v>3.0930269200825258</v>
      </c>
      <c r="Q407">
        <f t="shared" si="182"/>
        <v>1.1345871670763537</v>
      </c>
      <c r="R407">
        <f t="shared" si="163"/>
        <v>4.2276140871588792</v>
      </c>
      <c r="AE407">
        <f>AE406+AQ406</f>
        <v>0.74103628451278336</v>
      </c>
      <c r="AF407">
        <f>AF406+AR406</f>
        <v>1.3843188704010092</v>
      </c>
      <c r="AG407">
        <f t="shared" si="169"/>
        <v>-6.7505281296776243</v>
      </c>
      <c r="AH407">
        <f>AE407+AF407*$B$5/2</f>
        <v>0.74795787886478837</v>
      </c>
      <c r="AI407">
        <f>AF407+AG407*$B$5/2</f>
        <v>1.3505662297526211</v>
      </c>
      <c r="AJ407">
        <f t="shared" si="170"/>
        <v>-6.7005653783176031</v>
      </c>
      <c r="AK407">
        <f>AH407+AJ407*$B$5/2</f>
        <v>0.71445505197320036</v>
      </c>
      <c r="AL407">
        <f>AI407+AJ407*$B$5/2</f>
        <v>1.3170634028610331</v>
      </c>
      <c r="AM407">
        <f t="shared" si="171"/>
        <v>-6.4522458100987006</v>
      </c>
      <c r="AN407">
        <f>AK407+AL407*$B$5/2</f>
        <v>0.72104036898750556</v>
      </c>
      <c r="AO407">
        <f>AL407+AM407*$B$5/2</f>
        <v>1.2848021738105395</v>
      </c>
      <c r="AP407">
        <f t="shared" si="172"/>
        <v>-6.5049212338282194</v>
      </c>
      <c r="AQ407">
        <f>(AF407+AI407*2+2*AL407+AO407)/6*$B$5</f>
        <v>1.3340633849064762E-2</v>
      </c>
      <c r="AR407">
        <f>(AG407+2*AJ407+2*AM407+AP407)/6*$B$5</f>
        <v>-6.5935119567230763E-2</v>
      </c>
      <c r="AS407">
        <f>AE407-RADIANS(90)</f>
        <v>-0.8297600422821132</v>
      </c>
      <c r="AT407">
        <f t="shared" si="164"/>
        <v>0.67505281296776243</v>
      </c>
      <c r="AU407">
        <f t="shared" si="165"/>
        <v>-0.73776940821933723</v>
      </c>
      <c r="AV407">
        <f t="shared" si="166"/>
        <v>0.26223059178066277</v>
      </c>
      <c r="AW407">
        <f t="shared" si="167"/>
        <v>2.6223059178066279</v>
      </c>
      <c r="AX407">
        <f>$B$1*($B$3*AF407)^2/2</f>
        <v>0.95816936747416304</v>
      </c>
      <c r="AY407">
        <f t="shared" si="168"/>
        <v>3.5804752852807908</v>
      </c>
      <c r="AZ407">
        <f t="shared" si="173"/>
        <v>3.9999999999999587</v>
      </c>
    </row>
    <row r="408" spans="3:52" x14ac:dyDescent="0.25">
      <c r="C408">
        <f t="shared" si="157"/>
        <v>3.9899999999999589</v>
      </c>
      <c r="D408">
        <f t="shared" si="158"/>
        <v>0.82304565172246036</v>
      </c>
      <c r="E408">
        <f t="shared" si="159"/>
        <v>1.4346101555755706</v>
      </c>
      <c r="F408">
        <f t="shared" si="160"/>
        <v>-7.3322024365998733</v>
      </c>
      <c r="G408">
        <f t="shared" si="179"/>
        <v>0.81551649563904482</v>
      </c>
      <c r="H408">
        <f t="shared" si="180"/>
        <v>-7.2807974955112282</v>
      </c>
      <c r="I408">
        <f t="shared" si="181"/>
        <v>1.3979491433925713</v>
      </c>
      <c r="J408">
        <f t="shared" si="174"/>
        <v>1.3979491433925713E-2</v>
      </c>
      <c r="K408">
        <f t="shared" si="175"/>
        <v>-7.2807974955112278E-2</v>
      </c>
      <c r="L408">
        <f t="shared" si="161"/>
        <v>-0.7477506750724362</v>
      </c>
      <c r="M408">
        <f t="shared" si="176"/>
        <v>0.73322024365998728</v>
      </c>
      <c r="N408">
        <f t="shared" si="162"/>
        <v>-0.679991231036981</v>
      </c>
      <c r="O408">
        <f t="shared" si="177"/>
        <v>0.320008768963019</v>
      </c>
      <c r="P408">
        <f t="shared" si="178"/>
        <v>3.2000876896301902</v>
      </c>
      <c r="Q408">
        <f t="shared" si="182"/>
        <v>1.0290531492402815</v>
      </c>
      <c r="R408">
        <f t="shared" si="163"/>
        <v>4.2291408388704719</v>
      </c>
      <c r="AE408">
        <f>AE407+AQ407</f>
        <v>0.75437691836184817</v>
      </c>
      <c r="AF408">
        <f>AF407+AR407</f>
        <v>1.3183837508337783</v>
      </c>
      <c r="AG408">
        <f t="shared" si="169"/>
        <v>-6.848347630356157</v>
      </c>
      <c r="AH408">
        <f>AE408+AF408*$B$5/2</f>
        <v>0.76096883711601704</v>
      </c>
      <c r="AI408">
        <f>AF408+AG408*$B$5/2</f>
        <v>1.2841420126819976</v>
      </c>
      <c r="AJ408">
        <f t="shared" si="170"/>
        <v>-6.8014314245383805</v>
      </c>
      <c r="AK408">
        <f>AH408+AJ408*$B$5/2</f>
        <v>0.72696167999332517</v>
      </c>
      <c r="AL408">
        <f>AI408+AJ408*$B$5/2</f>
        <v>1.2501348555593057</v>
      </c>
      <c r="AM408">
        <f t="shared" si="171"/>
        <v>-6.552058327968493</v>
      </c>
      <c r="AN408">
        <f>AK408+AL408*$B$5/2</f>
        <v>0.73321235427112175</v>
      </c>
      <c r="AO408">
        <f>AL408+AM408*$B$5/2</f>
        <v>1.2173745639194633</v>
      </c>
      <c r="AP408">
        <f t="shared" si="172"/>
        <v>-6.6016647034732356</v>
      </c>
      <c r="AQ408">
        <f>(AF408+AI408*2+2*AL408+AO408)/6*$B$5</f>
        <v>1.2673853418726415E-2</v>
      </c>
      <c r="AR408">
        <f>(AG408+2*AJ408+2*AM408+AP408)/6*$B$5</f>
        <v>-6.6928319731405214E-2</v>
      </c>
      <c r="AS408">
        <f>AE408-RADIANS(90)</f>
        <v>-0.81641940843304839</v>
      </c>
      <c r="AT408">
        <f t="shared" si="164"/>
        <v>0.68483476303561575</v>
      </c>
      <c r="AU408">
        <f t="shared" si="165"/>
        <v>-0.7286983925726418</v>
      </c>
      <c r="AV408">
        <f t="shared" si="166"/>
        <v>0.2713016074273582</v>
      </c>
      <c r="AW408">
        <f t="shared" si="167"/>
        <v>2.713016074273582</v>
      </c>
      <c r="AX408">
        <f>$B$1*($B$3*AF408)^2/2</f>
        <v>0.86906785723127111</v>
      </c>
      <c r="AY408">
        <f t="shared" si="168"/>
        <v>3.5820839315048532</v>
      </c>
      <c r="AZ408">
        <f t="shared" si="173"/>
        <v>4.0099999999999589</v>
      </c>
    </row>
    <row r="409" spans="3:52" x14ac:dyDescent="0.25">
      <c r="C409">
        <f t="shared" si="157"/>
        <v>3.9999999999999587</v>
      </c>
      <c r="D409">
        <f t="shared" si="158"/>
        <v>0.8370251431563861</v>
      </c>
      <c r="E409">
        <f t="shared" si="159"/>
        <v>1.3618021806204583</v>
      </c>
      <c r="F409">
        <f t="shared" si="160"/>
        <v>-7.4265422158529217</v>
      </c>
      <c r="G409">
        <f t="shared" si="179"/>
        <v>0.82985466262556262</v>
      </c>
      <c r="H409">
        <f t="shared" si="180"/>
        <v>-7.378332786456232</v>
      </c>
      <c r="I409">
        <f t="shared" si="181"/>
        <v>1.3246694695411938</v>
      </c>
      <c r="J409">
        <f t="shared" si="174"/>
        <v>1.3246694695411938E-2</v>
      </c>
      <c r="K409">
        <f t="shared" si="175"/>
        <v>-7.378332786456232E-2</v>
      </c>
      <c r="L409">
        <f t="shared" si="161"/>
        <v>-0.73377118363851046</v>
      </c>
      <c r="M409">
        <f t="shared" si="176"/>
        <v>0.74265422158529226</v>
      </c>
      <c r="N409">
        <f t="shared" si="162"/>
        <v>-0.66967507581030938</v>
      </c>
      <c r="O409">
        <f t="shared" si="177"/>
        <v>0.33032492418969062</v>
      </c>
      <c r="P409">
        <f t="shared" si="178"/>
        <v>3.3032492418969062</v>
      </c>
      <c r="Q409">
        <f t="shared" si="182"/>
        <v>0.92725258957131773</v>
      </c>
      <c r="R409">
        <f t="shared" si="163"/>
        <v>4.2305018314682243</v>
      </c>
      <c r="AE409">
        <f>AE408+AQ408</f>
        <v>0.76705077178057457</v>
      </c>
      <c r="AF409">
        <f>AF408+AR408</f>
        <v>1.2514554311023731</v>
      </c>
      <c r="AG409">
        <f t="shared" si="169"/>
        <v>-6.9401493181930505</v>
      </c>
      <c r="AH409">
        <f>AE409+AF409*$B$5/2</f>
        <v>0.7733080489360864</v>
      </c>
      <c r="AI409">
        <f>AF409+AG409*$B$5/2</f>
        <v>1.2167546845114079</v>
      </c>
      <c r="AJ409">
        <f t="shared" si="170"/>
        <v>-6.8962336970448979</v>
      </c>
      <c r="AK409">
        <f>AH409+AJ409*$B$5/2</f>
        <v>0.73882688045086187</v>
      </c>
      <c r="AL409">
        <f>AI409+AJ409*$B$5/2</f>
        <v>1.1822735160261835</v>
      </c>
      <c r="AM409">
        <f t="shared" si="171"/>
        <v>-6.6460248212806139</v>
      </c>
      <c r="AN409">
        <f>AK409+AL409*$B$5/2</f>
        <v>0.74473824803099276</v>
      </c>
      <c r="AO409">
        <f>AL409+AM409*$B$5/2</f>
        <v>1.1490433919197804</v>
      </c>
      <c r="AP409">
        <f t="shared" si="172"/>
        <v>-6.6925995427657359</v>
      </c>
      <c r="AQ409">
        <f>(AF409+AI409*2+2*AL409+AO409)/6*$B$5</f>
        <v>1.1997592040162229E-2</v>
      </c>
      <c r="AR409">
        <f>(AG409+2*AJ409+2*AM409+AP409)/6*$B$5</f>
        <v>-6.7862109829349676E-2</v>
      </c>
      <c r="AS409">
        <f>AE409-RADIANS(90)</f>
        <v>-0.80374555501432199</v>
      </c>
      <c r="AT409">
        <f t="shared" si="164"/>
        <v>0.69401493181930507</v>
      </c>
      <c r="AU409">
        <f t="shared" si="165"/>
        <v>-0.71996060615275703</v>
      </c>
      <c r="AV409">
        <f t="shared" si="166"/>
        <v>0.28003939384724297</v>
      </c>
      <c r="AW409">
        <f t="shared" si="167"/>
        <v>2.8003939384724297</v>
      </c>
      <c r="AX409">
        <f>$B$1*($B$3*AF409)^2/2</f>
        <v>0.78307034801781328</v>
      </c>
      <c r="AY409">
        <f t="shared" si="168"/>
        <v>3.5834642864902428</v>
      </c>
      <c r="AZ409">
        <f t="shared" si="173"/>
        <v>4.0199999999999587</v>
      </c>
    </row>
    <row r="410" spans="3:52" x14ac:dyDescent="0.25">
      <c r="C410">
        <f t="shared" si="157"/>
        <v>4.0099999999999589</v>
      </c>
      <c r="D410">
        <f t="shared" si="158"/>
        <v>0.85027183785179805</v>
      </c>
      <c r="E410">
        <f t="shared" si="159"/>
        <v>1.288018852755896</v>
      </c>
      <c r="F410">
        <f t="shared" si="160"/>
        <v>-7.5145978578044375</v>
      </c>
      <c r="G410">
        <f t="shared" si="179"/>
        <v>0.84346523742016555</v>
      </c>
      <c r="H410">
        <f t="shared" si="180"/>
        <v>-7.469515617181111</v>
      </c>
      <c r="I410">
        <f t="shared" si="181"/>
        <v>1.2504458634668738</v>
      </c>
      <c r="J410">
        <f t="shared" si="174"/>
        <v>1.2504458634668739E-2</v>
      </c>
      <c r="K410">
        <f t="shared" si="175"/>
        <v>-7.4695156171811106E-2</v>
      </c>
      <c r="L410">
        <f t="shared" si="161"/>
        <v>-0.72052448894309851</v>
      </c>
      <c r="M410">
        <f t="shared" si="176"/>
        <v>0.7514597857804437</v>
      </c>
      <c r="N410">
        <f t="shared" si="162"/>
        <v>-0.65977889505106913</v>
      </c>
      <c r="O410">
        <f t="shared" si="177"/>
        <v>0.34022110494893087</v>
      </c>
      <c r="P410">
        <f t="shared" si="178"/>
        <v>3.402211049489309</v>
      </c>
      <c r="Q410">
        <f t="shared" si="182"/>
        <v>0.82949628252730723</v>
      </c>
      <c r="R410">
        <f t="shared" si="163"/>
        <v>4.2317073320166161</v>
      </c>
      <c r="AE410">
        <f>AE409+AQ409</f>
        <v>0.77904836382073683</v>
      </c>
      <c r="AF410">
        <f>AF409+AR409</f>
        <v>1.1835933212730234</v>
      </c>
      <c r="AG410">
        <f t="shared" si="169"/>
        <v>-7.0260256981051015</v>
      </c>
      <c r="AH410">
        <f>AE410+AF410*$B$5/2</f>
        <v>0.78496633042710195</v>
      </c>
      <c r="AI410">
        <f>AF410+AG410*$B$5/2</f>
        <v>1.148463192782498</v>
      </c>
      <c r="AJ410">
        <f t="shared" si="170"/>
        <v>-6.9850630895686541</v>
      </c>
      <c r="AK410">
        <f>AH410+AJ410*$B$5/2</f>
        <v>0.75004101497925868</v>
      </c>
      <c r="AL410">
        <f>AI410+AJ410*$B$5/2</f>
        <v>1.1135378773346547</v>
      </c>
      <c r="AM410">
        <f t="shared" si="171"/>
        <v>-6.7342113594352622</v>
      </c>
      <c r="AN410">
        <f>AK410+AL410*$B$5/2</f>
        <v>0.75560870436593197</v>
      </c>
      <c r="AO410">
        <f>AL410+AM410*$B$5/2</f>
        <v>1.0798668205374784</v>
      </c>
      <c r="AP410">
        <f t="shared" si="172"/>
        <v>-6.7777937652675844</v>
      </c>
      <c r="AQ410">
        <f>(AF410+AI410*2+2*AL410+AO410)/6*$B$5</f>
        <v>1.1312437136741346E-2</v>
      </c>
      <c r="AR410">
        <f>(AG410+2*AJ410+2*AM410+AP410)/6*$B$5</f>
        <v>-6.8737280602300874E-2</v>
      </c>
      <c r="AS410">
        <f>AE410-RADIANS(90)</f>
        <v>-0.79174796297415972</v>
      </c>
      <c r="AT410">
        <f t="shared" si="164"/>
        <v>0.70260256981051028</v>
      </c>
      <c r="AU410">
        <f t="shared" si="165"/>
        <v>-0.71158248214501951</v>
      </c>
      <c r="AV410">
        <f t="shared" si="166"/>
        <v>0.28841751785498049</v>
      </c>
      <c r="AW410">
        <f t="shared" si="167"/>
        <v>2.8841751785498051</v>
      </c>
      <c r="AX410">
        <f>$B$1*($B$3*AF410)^2/2</f>
        <v>0.70044657508105324</v>
      </c>
      <c r="AY410">
        <f t="shared" si="168"/>
        <v>3.5846217536308584</v>
      </c>
      <c r="AZ410">
        <f t="shared" si="173"/>
        <v>4.0299999999999585</v>
      </c>
    </row>
    <row r="411" spans="3:52" x14ac:dyDescent="0.25">
      <c r="C411">
        <f t="shared" si="157"/>
        <v>4.0199999999999587</v>
      </c>
      <c r="D411">
        <f t="shared" si="158"/>
        <v>0.86277629648646681</v>
      </c>
      <c r="E411">
        <f t="shared" si="159"/>
        <v>1.213323696584085</v>
      </c>
      <c r="F411">
        <f t="shared" si="160"/>
        <v>-7.5965099976285924</v>
      </c>
      <c r="G411">
        <f t="shared" si="179"/>
        <v>0.8563384563347185</v>
      </c>
      <c r="H411">
        <f t="shared" si="180"/>
        <v>-7.5544855979993111</v>
      </c>
      <c r="I411">
        <f t="shared" si="181"/>
        <v>1.175341146595942</v>
      </c>
      <c r="J411">
        <f t="shared" si="174"/>
        <v>1.175341146595942E-2</v>
      </c>
      <c r="K411">
        <f t="shared" si="175"/>
        <v>-7.5544855979993109E-2</v>
      </c>
      <c r="L411">
        <f t="shared" si="161"/>
        <v>-0.70802003030842975</v>
      </c>
      <c r="M411">
        <f t="shared" si="176"/>
        <v>0.75965099976285921</v>
      </c>
      <c r="N411">
        <f t="shared" si="162"/>
        <v>-0.650330960787881</v>
      </c>
      <c r="O411">
        <f t="shared" si="177"/>
        <v>0.349669039212119</v>
      </c>
      <c r="P411">
        <f t="shared" si="178"/>
        <v>3.4966903921211898</v>
      </c>
      <c r="Q411">
        <f t="shared" si="182"/>
        <v>0.73607719634623436</v>
      </c>
      <c r="R411">
        <f t="shared" si="163"/>
        <v>4.2327675884674241</v>
      </c>
      <c r="AE411">
        <f>AE410+AQ410</f>
        <v>0.79036080095747818</v>
      </c>
      <c r="AF411">
        <f>AF410+AR410</f>
        <v>1.1148560406707226</v>
      </c>
      <c r="AG411">
        <f t="shared" si="169"/>
        <v>-7.1060717423995605</v>
      </c>
      <c r="AH411">
        <f>AE411+AF411*$B$5/2</f>
        <v>0.79593508116083178</v>
      </c>
      <c r="AI411">
        <f>AF411+AG411*$B$5/2</f>
        <v>1.0793256819587249</v>
      </c>
      <c r="AJ411">
        <f t="shared" si="170"/>
        <v>-7.0680136324383183</v>
      </c>
      <c r="AK411">
        <f>AH411+AJ411*$B$5/2</f>
        <v>0.76059501299864019</v>
      </c>
      <c r="AL411">
        <f>AI411+AJ411*$B$5/2</f>
        <v>1.0439856137965333</v>
      </c>
      <c r="AM411">
        <f t="shared" si="171"/>
        <v>-6.816687696537703</v>
      </c>
      <c r="AN411">
        <f>AK411+AL411*$B$5/2</f>
        <v>0.76581494106762282</v>
      </c>
      <c r="AO411">
        <f>AL411+AM411*$B$5/2</f>
        <v>1.0099021753138449</v>
      </c>
      <c r="AP411">
        <f t="shared" si="172"/>
        <v>-6.8573184374107949</v>
      </c>
      <c r="AQ411">
        <f>(AF411+AI411*2+2*AL411+AO411)/6*$B$5</f>
        <v>1.0618968012491806E-2</v>
      </c>
      <c r="AR411">
        <f>(AG411+2*AJ411+2*AM411+AP411)/6*$B$5</f>
        <v>-6.9554654729603996E-2</v>
      </c>
      <c r="AS411">
        <f>AE411-RADIANS(90)</f>
        <v>-0.78043552583741838</v>
      </c>
      <c r="AT411">
        <f t="shared" si="164"/>
        <v>0.71060717423995601</v>
      </c>
      <c r="AU411">
        <f t="shared" si="165"/>
        <v>-0.70358897370460893</v>
      </c>
      <c r="AV411">
        <f t="shared" si="166"/>
        <v>0.29641102629539107</v>
      </c>
      <c r="AW411">
        <f t="shared" si="167"/>
        <v>2.9641102629539109</v>
      </c>
      <c r="AX411">
        <f>$B$1*($B$3*AF411)^2/2</f>
        <v>0.62145199570999998</v>
      </c>
      <c r="AY411">
        <f t="shared" si="168"/>
        <v>3.5855622586639111</v>
      </c>
      <c r="AZ411">
        <f t="shared" si="173"/>
        <v>4.0399999999999583</v>
      </c>
    </row>
    <row r="412" spans="3:52" x14ac:dyDescent="0.25">
      <c r="C412">
        <f t="shared" si="157"/>
        <v>4.0299999999999585</v>
      </c>
      <c r="D412">
        <f t="shared" si="158"/>
        <v>0.87452970795242624</v>
      </c>
      <c r="E412">
        <f t="shared" si="159"/>
        <v>1.1377788406040918</v>
      </c>
      <c r="F412">
        <f t="shared" si="160"/>
        <v>-7.6724196164165956</v>
      </c>
      <c r="G412">
        <f t="shared" si="179"/>
        <v>0.86846519068948724</v>
      </c>
      <c r="H412">
        <f t="shared" si="180"/>
        <v>-7.6333835138410588</v>
      </c>
      <c r="I412">
        <f t="shared" si="181"/>
        <v>1.0994167425220089</v>
      </c>
      <c r="J412">
        <f t="shared" si="174"/>
        <v>1.0994167425220089E-2</v>
      </c>
      <c r="K412">
        <f t="shared" si="175"/>
        <v>-7.6333835138410591E-2</v>
      </c>
      <c r="L412">
        <f t="shared" si="161"/>
        <v>-0.69626661884247032</v>
      </c>
      <c r="M412">
        <f t="shared" si="176"/>
        <v>0.7672419616416597</v>
      </c>
      <c r="N412">
        <f t="shared" si="162"/>
        <v>-0.64135775686917362</v>
      </c>
      <c r="O412">
        <f t="shared" si="177"/>
        <v>0.35864224313082638</v>
      </c>
      <c r="P412">
        <f t="shared" si="178"/>
        <v>3.5864224313082635</v>
      </c>
      <c r="Q412">
        <f t="shared" si="182"/>
        <v>0.6472703450631957</v>
      </c>
      <c r="R412">
        <f t="shared" si="163"/>
        <v>4.2336927763714591</v>
      </c>
      <c r="AE412">
        <f>AE411+AQ411</f>
        <v>0.80097976896997003</v>
      </c>
      <c r="AF412">
        <f>AF411+AR411</f>
        <v>1.0453013859411187</v>
      </c>
      <c r="AG412">
        <f t="shared" si="169"/>
        <v>-7.1803835809332899</v>
      </c>
      <c r="AH412">
        <f>AE412+AF412*$B$5/2</f>
        <v>0.80620627589967564</v>
      </c>
      <c r="AI412">
        <f>AF412+AG412*$B$5/2</f>
        <v>1.0093994680364522</v>
      </c>
      <c r="AJ412">
        <f t="shared" si="170"/>
        <v>-7.1451811583869587</v>
      </c>
      <c r="AK412">
        <f>AH412+AJ412*$B$5/2</f>
        <v>0.77048037010774084</v>
      </c>
      <c r="AL412">
        <f>AI412+AJ412*$B$5/2</f>
        <v>0.9736735622445174</v>
      </c>
      <c r="AM412">
        <f t="shared" si="171"/>
        <v>-6.8935260998034389</v>
      </c>
      <c r="AN412">
        <f>AK412+AL412*$B$5/2</f>
        <v>0.77534873791896342</v>
      </c>
      <c r="AO412">
        <f>AL412+AM412*$B$5/2</f>
        <v>0.93920593174550016</v>
      </c>
      <c r="AP412">
        <f t="shared" si="172"/>
        <v>-6.9312465263994314</v>
      </c>
      <c r="AQ412">
        <f>(AF412+AI412*2+2*AL412+AO412)/6*$B$5</f>
        <v>9.9177556304142645E-3</v>
      </c>
      <c r="AR412">
        <f>(AG412+2*AJ412+2*AM412+AP412)/6*$B$5</f>
        <v>-7.0315074372855876E-2</v>
      </c>
      <c r="AS412">
        <f>AE412-RADIANS(90)</f>
        <v>-0.76981655782492653</v>
      </c>
      <c r="AT412">
        <f t="shared" si="164"/>
        <v>0.71803835809332894</v>
      </c>
      <c r="AU412">
        <f t="shared" si="165"/>
        <v>-0.69600353182051911</v>
      </c>
      <c r="AV412">
        <f t="shared" si="166"/>
        <v>0.30399646817948089</v>
      </c>
      <c r="AW412">
        <f t="shared" si="167"/>
        <v>3.0399646817948089</v>
      </c>
      <c r="AX412">
        <f>$B$1*($B$3*AF412)^2/2</f>
        <v>0.54632749372521172</v>
      </c>
      <c r="AY412">
        <f t="shared" si="168"/>
        <v>3.5862921755200206</v>
      </c>
      <c r="AZ412">
        <f t="shared" si="173"/>
        <v>4.0499999999999581</v>
      </c>
    </row>
    <row r="413" spans="3:52" x14ac:dyDescent="0.25">
      <c r="C413">
        <f t="shared" si="157"/>
        <v>4.0399999999999583</v>
      </c>
      <c r="D413">
        <f t="shared" si="158"/>
        <v>0.88552387537764632</v>
      </c>
      <c r="E413">
        <f t="shared" si="159"/>
        <v>1.0614450054656812</v>
      </c>
      <c r="F413">
        <f t="shared" si="160"/>
        <v>-7.7424664569295212</v>
      </c>
      <c r="G413">
        <f t="shared" si="179"/>
        <v>0.87983693297975463</v>
      </c>
      <c r="H413">
        <f t="shared" si="180"/>
        <v>-7.706349703135972</v>
      </c>
      <c r="I413">
        <f t="shared" si="181"/>
        <v>1.0227326731810336</v>
      </c>
      <c r="J413">
        <f t="shared" si="174"/>
        <v>1.0227326731810336E-2</v>
      </c>
      <c r="K413">
        <f t="shared" si="175"/>
        <v>-7.7063497031359715E-2</v>
      </c>
      <c r="L413">
        <f t="shared" si="161"/>
        <v>-0.68527245141725024</v>
      </c>
      <c r="M413">
        <f t="shared" si="176"/>
        <v>0.7742466456929521</v>
      </c>
      <c r="N413">
        <f t="shared" si="162"/>
        <v>-0.63288397959911435</v>
      </c>
      <c r="O413">
        <f t="shared" si="177"/>
        <v>0.36711602040088565</v>
      </c>
      <c r="P413">
        <f t="shared" si="178"/>
        <v>3.6711602040088565</v>
      </c>
      <c r="Q413">
        <f t="shared" si="182"/>
        <v>0.56333274981402004</v>
      </c>
      <c r="R413">
        <f t="shared" si="163"/>
        <v>4.2344929538228762</v>
      </c>
      <c r="AE413">
        <f>AE412+AQ412</f>
        <v>0.81089752460038433</v>
      </c>
      <c r="AF413">
        <f>AF412+AR412</f>
        <v>0.97498631156826276</v>
      </c>
      <c r="AG413">
        <f t="shared" si="169"/>
        <v>-7.249057243676635</v>
      </c>
      <c r="AH413">
        <f>AE413+AF413*$B$5/2</f>
        <v>0.81577245615822569</v>
      </c>
      <c r="AI413">
        <f>AF413+AG413*$B$5/2</f>
        <v>0.93874102534987958</v>
      </c>
      <c r="AJ413">
        <f t="shared" si="170"/>
        <v>-7.2166620173410747</v>
      </c>
      <c r="AK413">
        <f>AH413+AJ413*$B$5/2</f>
        <v>0.77968914607152029</v>
      </c>
      <c r="AL413">
        <f>AI413+AJ413*$B$5/2</f>
        <v>0.90265771526317418</v>
      </c>
      <c r="AM413">
        <f t="shared" si="171"/>
        <v>-6.9648002112130767</v>
      </c>
      <c r="AN413">
        <f>AK413+AL413*$B$5/2</f>
        <v>0.78420243464783612</v>
      </c>
      <c r="AO413">
        <f>AL413+AM413*$B$5/2</f>
        <v>0.86783371420710875</v>
      </c>
      <c r="AP413">
        <f t="shared" si="172"/>
        <v>-6.9996517849715181</v>
      </c>
      <c r="AQ413">
        <f>(AF413+AI413*2+2*AL413+AO413)/6*$B$5</f>
        <v>9.2093625116691311E-3</v>
      </c>
      <c r="AR413">
        <f>(AG413+2*AJ413+2*AM413+AP413)/6*$B$5</f>
        <v>-7.1019389142927422E-2</v>
      </c>
      <c r="AS413">
        <f>AE413-RADIANS(90)</f>
        <v>-0.75989880219451222</v>
      </c>
      <c r="AT413">
        <f t="shared" si="164"/>
        <v>0.72490572436766354</v>
      </c>
      <c r="AU413">
        <f t="shared" si="165"/>
        <v>-0.68884808976943024</v>
      </c>
      <c r="AV413">
        <f t="shared" si="166"/>
        <v>0.31115191023056976</v>
      </c>
      <c r="AW413">
        <f t="shared" si="167"/>
        <v>3.1115191023056976</v>
      </c>
      <c r="AX413">
        <f>$B$1*($B$3*AF413)^2/2</f>
        <v>0.4752991538727428</v>
      </c>
      <c r="AY413">
        <f t="shared" si="168"/>
        <v>3.5868182561784403</v>
      </c>
      <c r="AZ413">
        <f t="shared" si="173"/>
        <v>4.0599999999999579</v>
      </c>
    </row>
    <row r="414" spans="3:52" x14ac:dyDescent="0.25">
      <c r="C414">
        <f t="shared" si="157"/>
        <v>4.0499999999999581</v>
      </c>
      <c r="D414">
        <f t="shared" si="158"/>
        <v>0.89575120210945669</v>
      </c>
      <c r="E414">
        <f t="shared" si="159"/>
        <v>0.98438150843432148</v>
      </c>
      <c r="F414">
        <f t="shared" si="160"/>
        <v>-7.8067875204275463</v>
      </c>
      <c r="G414">
        <f t="shared" si="179"/>
        <v>0.89044578291981791</v>
      </c>
      <c r="H414">
        <f t="shared" si="180"/>
        <v>-7.7735225143772091</v>
      </c>
      <c r="I414">
        <f t="shared" si="181"/>
        <v>0.94534757083218379</v>
      </c>
      <c r="J414">
        <f t="shared" si="174"/>
        <v>9.4534757083218381E-3</v>
      </c>
      <c r="K414">
        <f t="shared" si="175"/>
        <v>-7.7735225143772096E-2</v>
      </c>
      <c r="L414">
        <f t="shared" si="161"/>
        <v>-0.67504512468543987</v>
      </c>
      <c r="M414">
        <f t="shared" si="176"/>
        <v>0.78067875204275461</v>
      </c>
      <c r="N414">
        <f t="shared" si="162"/>
        <v>-0.62493254524705888</v>
      </c>
      <c r="O414">
        <f t="shared" si="177"/>
        <v>0.37506745475294112</v>
      </c>
      <c r="P414">
        <f t="shared" si="178"/>
        <v>3.7506745475294112</v>
      </c>
      <c r="Q414">
        <f t="shared" si="182"/>
        <v>0.48450347707371505</v>
      </c>
      <c r="R414">
        <f t="shared" si="163"/>
        <v>4.2351780246031261</v>
      </c>
      <c r="AE414">
        <f>AE413+AQ413</f>
        <v>0.82010688711205348</v>
      </c>
      <c r="AF414">
        <f>AF413+AR413</f>
        <v>0.90396692242533538</v>
      </c>
      <c r="AG414">
        <f t="shared" si="169"/>
        <v>-7.3121874620476826</v>
      </c>
      <c r="AH414">
        <f>AE414+AF414*$B$5/2</f>
        <v>0.82462672172418017</v>
      </c>
      <c r="AI414">
        <f>AF414+AG414*$B$5/2</f>
        <v>0.86740598511509692</v>
      </c>
      <c r="AJ414">
        <f t="shared" si="170"/>
        <v>-7.2825518469837753</v>
      </c>
      <c r="AK414">
        <f>AH414+AJ414*$B$5/2</f>
        <v>0.78821396248926123</v>
      </c>
      <c r="AL414">
        <f>AI414+AJ414*$B$5/2</f>
        <v>0.83099322588017799</v>
      </c>
      <c r="AM414">
        <f t="shared" si="171"/>
        <v>-7.0305839495886593</v>
      </c>
      <c r="AN414">
        <f>AK414+AL414*$B$5/2</f>
        <v>0.79236892861866215</v>
      </c>
      <c r="AO414">
        <f>AL414+AM414*$B$5/2</f>
        <v>0.79584030613223466</v>
      </c>
      <c r="AP414">
        <f t="shared" si="172"/>
        <v>-7.0626076798172077</v>
      </c>
      <c r="AQ414">
        <f>(AF414+AI414*2+2*AL414+AO414)/6*$B$5</f>
        <v>8.494342750913533E-3</v>
      </c>
      <c r="AR414">
        <f>(AG414+2*AJ414+2*AM414+AP414)/6*$B$5</f>
        <v>-7.16684445583496E-2</v>
      </c>
      <c r="AS414">
        <f>AE414-RADIANS(90)</f>
        <v>-0.75068943968284307</v>
      </c>
      <c r="AT414">
        <f t="shared" si="164"/>
        <v>0.73121874620476823</v>
      </c>
      <c r="AU414">
        <f t="shared" si="165"/>
        <v>-0.68214305332439373</v>
      </c>
      <c r="AV414">
        <f t="shared" si="166"/>
        <v>0.31785694667560627</v>
      </c>
      <c r="AW414">
        <f t="shared" si="167"/>
        <v>3.1785694667560627</v>
      </c>
      <c r="AX414">
        <f>$B$1*($B$3*AF414)^2/2</f>
        <v>0.40857809841956616</v>
      </c>
      <c r="AY414">
        <f t="shared" si="168"/>
        <v>3.5871475651756288</v>
      </c>
      <c r="AZ414">
        <f t="shared" si="173"/>
        <v>4.0699999999999577</v>
      </c>
    </row>
    <row r="415" spans="3:52" x14ac:dyDescent="0.25">
      <c r="C415">
        <f t="shared" si="157"/>
        <v>4.0599999999999579</v>
      </c>
      <c r="D415">
        <f t="shared" si="158"/>
        <v>0.90520467781777858</v>
      </c>
      <c r="E415">
        <f t="shared" si="159"/>
        <v>0.90664628329054942</v>
      </c>
      <c r="F415">
        <f t="shared" si="160"/>
        <v>-7.8655156501550731</v>
      </c>
      <c r="G415">
        <f t="shared" si="179"/>
        <v>0.90028443352590948</v>
      </c>
      <c r="H415">
        <f t="shared" si="180"/>
        <v>-7.8350368465358979</v>
      </c>
      <c r="I415">
        <f t="shared" si="181"/>
        <v>0.86731870503977404</v>
      </c>
      <c r="J415">
        <f t="shared" si="174"/>
        <v>8.6731870503977404E-3</v>
      </c>
      <c r="K415">
        <f t="shared" si="175"/>
        <v>-7.8350368465358977E-2</v>
      </c>
      <c r="L415">
        <f t="shared" si="161"/>
        <v>-0.66559164897711798</v>
      </c>
      <c r="M415">
        <f t="shared" si="176"/>
        <v>0.78655156501550738</v>
      </c>
      <c r="N415">
        <f t="shared" si="162"/>
        <v>-0.61752460321160985</v>
      </c>
      <c r="O415">
        <f t="shared" si="177"/>
        <v>0.38247539678839015</v>
      </c>
      <c r="P415">
        <f t="shared" si="178"/>
        <v>3.8247539678839013</v>
      </c>
      <c r="Q415">
        <f t="shared" si="182"/>
        <v>0.41100374150228358</v>
      </c>
      <c r="R415">
        <f t="shared" si="163"/>
        <v>4.2357577093861849</v>
      </c>
      <c r="AE415">
        <f>AE414+AQ414</f>
        <v>0.82860122986296703</v>
      </c>
      <c r="AF415">
        <f>AF414+AR414</f>
        <v>0.83229847786698574</v>
      </c>
      <c r="AG415">
        <f t="shared" si="169"/>
        <v>-7.3698665345579029</v>
      </c>
      <c r="AH415">
        <f>AE415+AF415*$B$5/2</f>
        <v>0.83276272225230197</v>
      </c>
      <c r="AI415">
        <f>AF415+AG415*$B$5/2</f>
        <v>0.79544914519419618</v>
      </c>
      <c r="AJ415">
        <f t="shared" si="170"/>
        <v>-7.3429444050356629</v>
      </c>
      <c r="AK415">
        <f>AH415+AJ415*$B$5/2</f>
        <v>0.79604800022712363</v>
      </c>
      <c r="AL415">
        <f>AI415+AJ415*$B$5/2</f>
        <v>0.75873442316901785</v>
      </c>
      <c r="AM415">
        <f t="shared" si="171"/>
        <v>-7.0909504596213315</v>
      </c>
      <c r="AN415">
        <f>AK415+AL415*$B$5/2</f>
        <v>0.79984167234296877</v>
      </c>
      <c r="AO415">
        <f>AL415+AM415*$B$5/2</f>
        <v>0.72327967087091116</v>
      </c>
      <c r="AP415">
        <f t="shared" si="172"/>
        <v>-7.1201863698206758</v>
      </c>
      <c r="AQ415">
        <f>(AF415+AI415*2+2*AL415+AO415)/6*$B$5</f>
        <v>7.7732421424405417E-3</v>
      </c>
      <c r="AR415">
        <f>(AG415+2*AJ415+2*AM415+AP415)/6*$B$5</f>
        <v>-7.2263071056154288E-2</v>
      </c>
      <c r="AS415">
        <f>AE415-RADIANS(90)</f>
        <v>-0.74219509693192953</v>
      </c>
      <c r="AT415">
        <f t="shared" si="164"/>
        <v>0.73698665345579029</v>
      </c>
      <c r="AU415">
        <f t="shared" si="165"/>
        <v>-0.67590729588312248</v>
      </c>
      <c r="AV415">
        <f t="shared" si="166"/>
        <v>0.32409270411687752</v>
      </c>
      <c r="AW415">
        <f t="shared" si="167"/>
        <v>3.2409270411687752</v>
      </c>
      <c r="AX415">
        <f>$B$1*($B$3*AF415)^2/2</f>
        <v>0.34636037812985065</v>
      </c>
      <c r="AY415">
        <f t="shared" si="168"/>
        <v>3.5872874192986259</v>
      </c>
      <c r="AZ415">
        <f t="shared" si="173"/>
        <v>4.0799999999999574</v>
      </c>
    </row>
    <row r="416" spans="3:52" x14ac:dyDescent="0.25">
      <c r="C416">
        <f t="shared" si="157"/>
        <v>4.0699999999999577</v>
      </c>
      <c r="D416">
        <f t="shared" si="158"/>
        <v>0.91387786486817635</v>
      </c>
      <c r="E416">
        <f t="shared" si="159"/>
        <v>0.82829591482519049</v>
      </c>
      <c r="F416">
        <f t="shared" si="160"/>
        <v>-7.9187782059840899</v>
      </c>
      <c r="G416">
        <f t="shared" si="179"/>
        <v>0.9093461573919045</v>
      </c>
      <c r="H416">
        <f t="shared" si="180"/>
        <v>-7.8910227783656239</v>
      </c>
      <c r="I416">
        <f t="shared" si="181"/>
        <v>0.78870202379526999</v>
      </c>
      <c r="J416">
        <f t="shared" si="174"/>
        <v>7.8870202379527007E-3</v>
      </c>
      <c r="K416">
        <f t="shared" si="175"/>
        <v>-7.8910227783656237E-2</v>
      </c>
      <c r="L416">
        <f t="shared" si="161"/>
        <v>-0.65691846192672021</v>
      </c>
      <c r="M416">
        <f t="shared" si="176"/>
        <v>0.79187782059840894</v>
      </c>
      <c r="N416">
        <f t="shared" si="162"/>
        <v>-0.61067955364848592</v>
      </c>
      <c r="O416">
        <f t="shared" si="177"/>
        <v>0.38932044635151408</v>
      </c>
      <c r="P416">
        <f t="shared" si="178"/>
        <v>3.8932044635151408</v>
      </c>
      <c r="Q416">
        <f t="shared" si="182"/>
        <v>0.34303706125804961</v>
      </c>
      <c r="R416">
        <f t="shared" si="163"/>
        <v>4.2362415247731908</v>
      </c>
      <c r="AE416">
        <f>AE415+AQ415</f>
        <v>0.8363744720054076</v>
      </c>
      <c r="AF416">
        <f>AF415+AR415</f>
        <v>0.76003540681083148</v>
      </c>
      <c r="AG416">
        <f t="shared" si="169"/>
        <v>-7.4221832615383221</v>
      </c>
      <c r="AH416">
        <f>AE416+AF416*$B$5/2</f>
        <v>0.84017464903946171</v>
      </c>
      <c r="AI416">
        <f>AF416+AG416*$B$5/2</f>
        <v>0.72292449050313989</v>
      </c>
      <c r="AJ416">
        <f t="shared" si="170"/>
        <v>-7.3979304683968294</v>
      </c>
      <c r="AK416">
        <f>AH416+AJ416*$B$5/2</f>
        <v>0.80318499669747756</v>
      </c>
      <c r="AL416">
        <f>AI416+AJ416*$B$5/2</f>
        <v>0.68593483816115575</v>
      </c>
      <c r="AM416">
        <f t="shared" si="171"/>
        <v>-7.1459711137479793</v>
      </c>
      <c r="AN416">
        <f>AK416+AL416*$B$5/2</f>
        <v>0.80661467088828331</v>
      </c>
      <c r="AO416">
        <f>AL416+AM416*$B$5/2</f>
        <v>0.65020498259241588</v>
      </c>
      <c r="AP416">
        <f t="shared" si="172"/>
        <v>-7.1724577396784017</v>
      </c>
      <c r="AQ416">
        <f>(AF416+AI416*2+2*AL416+AO416)/6*$B$5</f>
        <v>7.0465984112197304E-3</v>
      </c>
      <c r="AR416">
        <f>(AG416+2*AJ416+2*AM416+AP416)/6*$B$5</f>
        <v>-7.2804073609177233E-2</v>
      </c>
      <c r="AS416">
        <f>AE416-RADIANS(90)</f>
        <v>-0.73442185478948896</v>
      </c>
      <c r="AT416">
        <f t="shared" si="164"/>
        <v>0.74221832615383221</v>
      </c>
      <c r="AU416">
        <f t="shared" si="165"/>
        <v>-0.6701581576922</v>
      </c>
      <c r="AV416">
        <f t="shared" si="166"/>
        <v>0.3298418423078</v>
      </c>
      <c r="AW416">
        <f t="shared" si="167"/>
        <v>3.298418423078</v>
      </c>
      <c r="AX416">
        <f>$B$1*($B$3*AF416)^2/2</f>
        <v>0.28882690980305303</v>
      </c>
      <c r="AY416">
        <f t="shared" si="168"/>
        <v>3.5872453328810532</v>
      </c>
      <c r="AZ416">
        <f t="shared" si="173"/>
        <v>4.0899999999999572</v>
      </c>
    </row>
    <row r="417" spans="3:52" x14ac:dyDescent="0.25">
      <c r="C417">
        <f t="shared" si="157"/>
        <v>4.0799999999999574</v>
      </c>
      <c r="D417">
        <f t="shared" si="158"/>
        <v>0.92176488510612908</v>
      </c>
      <c r="E417">
        <f t="shared" si="159"/>
        <v>0.7493856870415343</v>
      </c>
      <c r="F417">
        <f t="shared" si="160"/>
        <v>-7.9666958337538274</v>
      </c>
      <c r="G417">
        <f t="shared" si="179"/>
        <v>0.91762479330338398</v>
      </c>
      <c r="H417">
        <f t="shared" si="180"/>
        <v>-7.9416042906163744</v>
      </c>
      <c r="I417">
        <f t="shared" si="181"/>
        <v>0.70955220787276518</v>
      </c>
      <c r="J417">
        <f t="shared" si="174"/>
        <v>7.0955220787276519E-3</v>
      </c>
      <c r="K417">
        <f t="shared" si="175"/>
        <v>-7.9416042906163747E-2</v>
      </c>
      <c r="L417">
        <f t="shared" si="161"/>
        <v>-0.64903144168876747</v>
      </c>
      <c r="M417">
        <f t="shared" si="176"/>
        <v>0.79666958337538285</v>
      </c>
      <c r="N417">
        <f t="shared" si="162"/>
        <v>-0.60441506841283665</v>
      </c>
      <c r="O417">
        <f t="shared" si="177"/>
        <v>0.39558493158716335</v>
      </c>
      <c r="P417">
        <f t="shared" si="178"/>
        <v>3.9558493158716335</v>
      </c>
      <c r="Q417">
        <f t="shared" si="182"/>
        <v>0.28078945397135618</v>
      </c>
      <c r="R417">
        <f t="shared" si="163"/>
        <v>4.2366387698429895</v>
      </c>
      <c r="AE417">
        <f>AE416+AQ416</f>
        <v>0.84342107041662728</v>
      </c>
      <c r="AF417">
        <f>AF416+AR416</f>
        <v>0.68723133320165419</v>
      </c>
      <c r="AG417">
        <f t="shared" si="169"/>
        <v>-7.4692219530034754</v>
      </c>
      <c r="AH417">
        <f>AE417+AF417*$B$5/2</f>
        <v>0.84685722708263556</v>
      </c>
      <c r="AI417">
        <f>AF417+AG417*$B$5/2</f>
        <v>0.64988522343663679</v>
      </c>
      <c r="AJ417">
        <f t="shared" si="170"/>
        <v>-7.447596803550173</v>
      </c>
      <c r="AK417">
        <f>AH417+AJ417*$B$5/2</f>
        <v>0.80961924306488464</v>
      </c>
      <c r="AL417">
        <f>AI417+AJ417*$B$5/2</f>
        <v>0.61264723941888588</v>
      </c>
      <c r="AM417">
        <f t="shared" si="171"/>
        <v>-7.1957145721605231</v>
      </c>
      <c r="AN417">
        <f>AK417+AL417*$B$5/2</f>
        <v>0.81268247926197912</v>
      </c>
      <c r="AO417">
        <f>AL417+AM417*$B$5/2</f>
        <v>0.57666866655808324</v>
      </c>
      <c r="AP417">
        <f t="shared" si="172"/>
        <v>-7.2194884938537687</v>
      </c>
      <c r="AQ417">
        <f>(AF417+AI417*2+2*AL417+AO417)/6*$B$5</f>
        <v>6.3149415424513045E-3</v>
      </c>
      <c r="AR417">
        <f>(AG417+2*AJ417+2*AM417+AP417)/6*$B$5</f>
        <v>-7.3292221997131049E-2</v>
      </c>
      <c r="AS417">
        <f>AE417-RADIANS(90)</f>
        <v>-0.72737525637826927</v>
      </c>
      <c r="AT417">
        <f t="shared" si="164"/>
        <v>0.74692219530034765</v>
      </c>
      <c r="AU417">
        <f t="shared" si="165"/>
        <v>-0.66491144836565219</v>
      </c>
      <c r="AV417">
        <f t="shared" si="166"/>
        <v>0.33508855163434781</v>
      </c>
      <c r="AW417">
        <f t="shared" si="167"/>
        <v>3.3508855163434781</v>
      </c>
      <c r="AX417">
        <f>$B$1*($B$3*AF417)^2/2</f>
        <v>0.23614345266706152</v>
      </c>
      <c r="AY417">
        <f t="shared" si="168"/>
        <v>3.5870289690105395</v>
      </c>
      <c r="AZ417">
        <f t="shared" si="173"/>
        <v>4.099999999999957</v>
      </c>
    </row>
    <row r="418" spans="3:52" x14ac:dyDescent="0.25">
      <c r="C418">
        <f t="shared" si="157"/>
        <v>4.0899999999999572</v>
      </c>
      <c r="D418">
        <f t="shared" si="158"/>
        <v>0.92886040718485674</v>
      </c>
      <c r="E418">
        <f t="shared" si="159"/>
        <v>0.66996964413537052</v>
      </c>
      <c r="F418">
        <f t="shared" si="160"/>
        <v>-8.0093813319983234</v>
      </c>
      <c r="G418">
        <f t="shared" si="179"/>
        <v>0.92511473332680594</v>
      </c>
      <c r="H418">
        <f t="shared" si="180"/>
        <v>-7.9868980842721706</v>
      </c>
      <c r="I418">
        <f t="shared" si="181"/>
        <v>0.62992273747537886</v>
      </c>
      <c r="J418">
        <f t="shared" si="174"/>
        <v>6.2992273747537889E-3</v>
      </c>
      <c r="K418">
        <f t="shared" si="175"/>
        <v>-7.9868980842721704E-2</v>
      </c>
      <c r="L418">
        <f t="shared" si="161"/>
        <v>-0.64193591961003982</v>
      </c>
      <c r="M418">
        <f t="shared" si="176"/>
        <v>0.80093813319983231</v>
      </c>
      <c r="N418">
        <f t="shared" si="162"/>
        <v>-0.59874711421965754</v>
      </c>
      <c r="O418">
        <f t="shared" si="177"/>
        <v>0.40125288578034246</v>
      </c>
      <c r="P418">
        <f t="shared" si="178"/>
        <v>4.0125288578034244</v>
      </c>
      <c r="Q418">
        <f t="shared" si="182"/>
        <v>0.22442966203143752</v>
      </c>
      <c r="R418">
        <f t="shared" si="163"/>
        <v>4.2369585198348618</v>
      </c>
      <c r="AE418">
        <f>AE417+AQ417</f>
        <v>0.84973601195907855</v>
      </c>
      <c r="AF418">
        <f>AF417+AR417</f>
        <v>0.61393911120452316</v>
      </c>
      <c r="AG418">
        <f t="shared" si="169"/>
        <v>-7.5110615130634546</v>
      </c>
      <c r="AH418">
        <f>AE418+AF418*$B$5/2</f>
        <v>0.85280570751510121</v>
      </c>
      <c r="AI418">
        <f>AF418+AG418*$B$5/2</f>
        <v>0.57638380363920594</v>
      </c>
      <c r="AJ418">
        <f t="shared" si="170"/>
        <v>-7.4920252119459088</v>
      </c>
      <c r="AK418">
        <f>AH418+AJ418*$B$5/2</f>
        <v>0.81534558145537162</v>
      </c>
      <c r="AL418">
        <f>AI418+AJ418*$B$5/2</f>
        <v>0.53892367757947635</v>
      </c>
      <c r="AM418">
        <f t="shared" si="171"/>
        <v>-7.2402459056431701</v>
      </c>
      <c r="AN418">
        <f>AK418+AL418*$B$5/2</f>
        <v>0.81804019984326903</v>
      </c>
      <c r="AO418">
        <f>AL418+AM418*$B$5/2</f>
        <v>0.50272244805126054</v>
      </c>
      <c r="AP418">
        <f t="shared" si="172"/>
        <v>-7.261341315263186</v>
      </c>
      <c r="AQ418">
        <f>(AF418+AI418*2+2*AL418+AO418)/6*$B$5</f>
        <v>5.5787942028219144E-3</v>
      </c>
      <c r="AR418">
        <f>(AG418+2*AJ418+2*AM418+AP418)/6*$B$5</f>
        <v>-7.3728241772508002E-2</v>
      </c>
      <c r="AS418">
        <f>AE418-RADIANS(90)</f>
        <v>-0.72106031483581801</v>
      </c>
      <c r="AT418">
        <f t="shared" si="164"/>
        <v>0.7511061513063455</v>
      </c>
      <c r="AU418">
        <f t="shared" si="165"/>
        <v>-0.66018145192800537</v>
      </c>
      <c r="AV418">
        <f t="shared" si="166"/>
        <v>0.33981854807199463</v>
      </c>
      <c r="AW418">
        <f t="shared" si="167"/>
        <v>3.3981854807199463</v>
      </c>
      <c r="AX418">
        <f>$B$1*($B$3*AF418)^2/2</f>
        <v>0.18846061613329992</v>
      </c>
      <c r="AY418">
        <f t="shared" si="168"/>
        <v>3.5866460968532463</v>
      </c>
      <c r="AZ418">
        <f t="shared" si="173"/>
        <v>4.1099999999999568</v>
      </c>
    </row>
    <row r="419" spans="3:52" x14ac:dyDescent="0.25">
      <c r="C419">
        <f t="shared" si="157"/>
        <v>4.099999999999957</v>
      </c>
      <c r="D419">
        <f t="shared" si="158"/>
        <v>0.93515963455961049</v>
      </c>
      <c r="E419">
        <f t="shared" si="159"/>
        <v>0.59010066329264887</v>
      </c>
      <c r="F419">
        <f t="shared" si="160"/>
        <v>-8.0469386180267257</v>
      </c>
      <c r="G419">
        <f t="shared" si="179"/>
        <v>0.93181091050132003</v>
      </c>
      <c r="H419">
        <f t="shared" si="180"/>
        <v>-8.027012497140289</v>
      </c>
      <c r="I419">
        <f t="shared" si="181"/>
        <v>0.54986597020251526</v>
      </c>
      <c r="J419">
        <f t="shared" si="174"/>
        <v>5.4986597020251528E-3</v>
      </c>
      <c r="K419">
        <f t="shared" si="175"/>
        <v>-8.0270124971402887E-2</v>
      </c>
      <c r="L419">
        <f t="shared" si="161"/>
        <v>-0.63563669223528607</v>
      </c>
      <c r="M419">
        <f t="shared" si="176"/>
        <v>0.80469386180267266</v>
      </c>
      <c r="N419">
        <f t="shared" si="162"/>
        <v>-0.59368997698891735</v>
      </c>
      <c r="O419">
        <f t="shared" si="177"/>
        <v>0.40631002301108265</v>
      </c>
      <c r="P419">
        <f t="shared" si="178"/>
        <v>4.0631002301108268</v>
      </c>
      <c r="Q419">
        <f t="shared" si="182"/>
        <v>0.17410939640921208</v>
      </c>
      <c r="R419">
        <f t="shared" si="163"/>
        <v>4.2372096265200385</v>
      </c>
      <c r="AE419">
        <f>AE418+AQ418</f>
        <v>0.85531480616190048</v>
      </c>
      <c r="AF419">
        <f>AF418+AR418</f>
        <v>0.54021086943201513</v>
      </c>
      <c r="AG419">
        <f t="shared" si="169"/>
        <v>-7.5477746037150295</v>
      </c>
      <c r="AH419">
        <f>AE419+AF419*$B$5/2</f>
        <v>0.85801586050906054</v>
      </c>
      <c r="AI419">
        <f>AF419+AG419*$B$5/2</f>
        <v>0.50247199641343998</v>
      </c>
      <c r="AJ419">
        <f t="shared" si="170"/>
        <v>-7.5312916534735974</v>
      </c>
      <c r="AK419">
        <f>AH419+AJ419*$B$5/2</f>
        <v>0.82035940224169257</v>
      </c>
      <c r="AL419">
        <f>AI419+AJ419*$B$5/2</f>
        <v>0.46481553814607202</v>
      </c>
      <c r="AM419">
        <f t="shared" si="171"/>
        <v>-7.2796257853756128</v>
      </c>
      <c r="AN419">
        <f>AK419+AL419*$B$5/2</f>
        <v>0.82268347993242297</v>
      </c>
      <c r="AO419">
        <f>AL419+AM419*$B$5/2</f>
        <v>0.42841740921919397</v>
      </c>
      <c r="AP419">
        <f t="shared" si="172"/>
        <v>-7.2980740925571084</v>
      </c>
      <c r="AQ419">
        <f>(AF419+AI419*2+2*AL419+AO419)/6*$B$5</f>
        <v>4.8386722462837222E-3</v>
      </c>
      <c r="AR419">
        <f>(AG419+2*AJ419+2*AM419+AP419)/6*$B$5</f>
        <v>-7.4112805956617595E-2</v>
      </c>
      <c r="AS419">
        <f>AE419-RADIANS(90)</f>
        <v>-0.71548152063299608</v>
      </c>
      <c r="AT419">
        <f t="shared" si="164"/>
        <v>0.75477746037150295</v>
      </c>
      <c r="AU419">
        <f t="shared" si="165"/>
        <v>-0.65598093365214838</v>
      </c>
      <c r="AV419">
        <f t="shared" si="166"/>
        <v>0.34401906634785162</v>
      </c>
      <c r="AW419">
        <f t="shared" si="167"/>
        <v>3.440190663478516</v>
      </c>
      <c r="AX419">
        <f>$B$1*($B$3*AF419)^2/2</f>
        <v>0.14591389172624686</v>
      </c>
      <c r="AY419">
        <f t="shared" si="168"/>
        <v>3.5861045552047628</v>
      </c>
      <c r="AZ419">
        <f t="shared" si="173"/>
        <v>4.1199999999999566</v>
      </c>
    </row>
    <row r="420" spans="3:52" x14ac:dyDescent="0.25">
      <c r="C420">
        <f t="shared" si="157"/>
        <v>4.1099999999999568</v>
      </c>
      <c r="D420">
        <f t="shared" si="158"/>
        <v>0.94065829426163561</v>
      </c>
      <c r="E420">
        <f t="shared" si="159"/>
        <v>0.50983053832124603</v>
      </c>
      <c r="F420">
        <f t="shared" si="160"/>
        <v>-8.0794617947134775</v>
      </c>
      <c r="G420">
        <f t="shared" si="179"/>
        <v>0.93770878725121676</v>
      </c>
      <c r="H420">
        <f t="shared" si="180"/>
        <v>-8.0620465204528937</v>
      </c>
      <c r="I420">
        <f t="shared" si="181"/>
        <v>0.46943322934767862</v>
      </c>
      <c r="J420">
        <f t="shared" si="174"/>
        <v>4.6943322934767861E-3</v>
      </c>
      <c r="K420">
        <f t="shared" si="175"/>
        <v>-8.0620465204528938E-2</v>
      </c>
      <c r="L420">
        <f t="shared" si="161"/>
        <v>-0.63013803253326095</v>
      </c>
      <c r="M420">
        <f t="shared" si="176"/>
        <v>0.80794617947134784</v>
      </c>
      <c r="N420">
        <f t="shared" si="162"/>
        <v>-0.58925628641335048</v>
      </c>
      <c r="O420">
        <f t="shared" si="177"/>
        <v>0.41074371358664952</v>
      </c>
      <c r="P420">
        <f t="shared" si="178"/>
        <v>4.1074371358664949</v>
      </c>
      <c r="Q420">
        <f t="shared" si="182"/>
        <v>0.12996358890246576</v>
      </c>
      <c r="R420">
        <f t="shared" si="163"/>
        <v>4.2374007247689605</v>
      </c>
      <c r="AE420">
        <f>AE419+AQ419</f>
        <v>0.86015347840818424</v>
      </c>
      <c r="AF420">
        <f>AF419+AR419</f>
        <v>0.46609806347539751</v>
      </c>
      <c r="AG420">
        <f t="shared" si="169"/>
        <v>-7.57942689033211</v>
      </c>
      <c r="AH420">
        <f>AE420+AF420*$B$5/2</f>
        <v>0.86248396872556121</v>
      </c>
      <c r="AI420">
        <f>AF420+AG420*$B$5/2</f>
        <v>0.42820092902373696</v>
      </c>
      <c r="AJ420">
        <f t="shared" si="170"/>
        <v>-7.5654654505828978</v>
      </c>
      <c r="AK420">
        <f>AH420+AJ420*$B$5/2</f>
        <v>0.82465664147264672</v>
      </c>
      <c r="AL420">
        <f>AI420+AJ420*$B$5/2</f>
        <v>0.39037360177082248</v>
      </c>
      <c r="AM420">
        <f t="shared" si="171"/>
        <v>-7.3139097433180424</v>
      </c>
      <c r="AN420">
        <f>AK420+AL420*$B$5/2</f>
        <v>0.82660850948150089</v>
      </c>
      <c r="AO420">
        <f>AL420+AM420*$B$5/2</f>
        <v>0.35380405305423224</v>
      </c>
      <c r="AP420">
        <f t="shared" si="172"/>
        <v>-7.3297392193635211</v>
      </c>
      <c r="AQ420">
        <f>(AF420+AI420*2+2*AL420+AO420)/6*$B$5</f>
        <v>4.0950852968645816E-3</v>
      </c>
      <c r="AR420">
        <f>(AG420+2*AJ420+2*AM420+AP420)/6*$B$5</f>
        <v>-7.4446527495829196E-2</v>
      </c>
      <c r="AS420">
        <f>AE420-RADIANS(90)</f>
        <v>-0.71064284838671232</v>
      </c>
      <c r="AT420">
        <f t="shared" si="164"/>
        <v>0.75794268903321105</v>
      </c>
      <c r="AU420">
        <f t="shared" si="165"/>
        <v>-0.65232114801001595</v>
      </c>
      <c r="AV420">
        <f t="shared" si="166"/>
        <v>0.34767885198998405</v>
      </c>
      <c r="AW420">
        <f t="shared" si="167"/>
        <v>3.4767885198998405</v>
      </c>
      <c r="AX420">
        <f>$B$1*($B$3*AF420)^2/2</f>
        <v>0.10862370238775784</v>
      </c>
      <c r="AY420">
        <f t="shared" si="168"/>
        <v>3.5854122222875984</v>
      </c>
      <c r="AZ420">
        <f t="shared" si="173"/>
        <v>4.1299999999999564</v>
      </c>
    </row>
    <row r="421" spans="3:52" x14ac:dyDescent="0.25">
      <c r="C421">
        <f t="shared" si="157"/>
        <v>4.1199999999999566</v>
      </c>
      <c r="D421">
        <f t="shared" si="158"/>
        <v>0.94535262655511243</v>
      </c>
      <c r="E421">
        <f t="shared" si="159"/>
        <v>0.42921007311671711</v>
      </c>
      <c r="F421">
        <f t="shared" si="160"/>
        <v>-8.1070343188632137</v>
      </c>
      <c r="G421">
        <f t="shared" si="179"/>
        <v>0.94280434462721918</v>
      </c>
      <c r="H421">
        <f t="shared" si="180"/>
        <v>-8.0920889165920826</v>
      </c>
      <c r="I421">
        <f t="shared" si="181"/>
        <v>0.38867490152240103</v>
      </c>
      <c r="J421">
        <f t="shared" si="174"/>
        <v>3.8867490152240105E-3</v>
      </c>
      <c r="K421">
        <f t="shared" si="175"/>
        <v>-8.0920889165920828E-2</v>
      </c>
      <c r="L421">
        <f t="shared" si="161"/>
        <v>-0.62544370023978413</v>
      </c>
      <c r="M421">
        <f t="shared" si="176"/>
        <v>0.81070343188632144</v>
      </c>
      <c r="N421">
        <f t="shared" si="162"/>
        <v>-0.58545703986521558</v>
      </c>
      <c r="O421">
        <f t="shared" si="177"/>
        <v>0.41454296013478442</v>
      </c>
      <c r="P421">
        <f t="shared" si="178"/>
        <v>4.1454296013478444</v>
      </c>
      <c r="Q421">
        <f t="shared" si="182"/>
        <v>9.2110643432428821E-2</v>
      </c>
      <c r="R421">
        <f t="shared" si="163"/>
        <v>4.2375402447802735</v>
      </c>
      <c r="AE421">
        <f>AE420+AQ420</f>
        <v>0.86424856370504877</v>
      </c>
      <c r="AF421">
        <f>AF420+AR420</f>
        <v>0.39165153597956831</v>
      </c>
      <c r="AG421">
        <f t="shared" si="169"/>
        <v>-7.6060763707326213</v>
      </c>
      <c r="AH421">
        <f>AE421+AF421*$B$5/2</f>
        <v>0.86620682138494665</v>
      </c>
      <c r="AI421">
        <f>AF421+AG421*$B$5/2</f>
        <v>0.35362115412590522</v>
      </c>
      <c r="AJ421">
        <f t="shared" si="170"/>
        <v>-7.5946085751376682</v>
      </c>
      <c r="AK421">
        <f>AH421+AJ421*$B$5/2</f>
        <v>0.82823377850925828</v>
      </c>
      <c r="AL421">
        <f>AI421+AJ421*$B$5/2</f>
        <v>0.31564811125021686</v>
      </c>
      <c r="AM421">
        <f t="shared" si="171"/>
        <v>-7.3431475063093101</v>
      </c>
      <c r="AN421">
        <f>AK421+AL421*$B$5/2</f>
        <v>0.82981201906550939</v>
      </c>
      <c r="AO421">
        <f>AL421+AM421*$B$5/2</f>
        <v>0.2789323737186703</v>
      </c>
      <c r="AP421">
        <f t="shared" si="172"/>
        <v>-7.3563829684032012</v>
      </c>
      <c r="AQ421">
        <f>(AF421+AI421*2+2*AL421+AO421)/6*$B$5</f>
        <v>3.3485374007508045E-3</v>
      </c>
      <c r="AR421">
        <f>(AG421+2*AJ421+2*AM421+AP421)/6*$B$5</f>
        <v>-7.4729952503382976E-2</v>
      </c>
      <c r="AS421">
        <f>AE421-RADIANS(90)</f>
        <v>-0.70654776308984779</v>
      </c>
      <c r="AT421">
        <f t="shared" si="164"/>
        <v>0.76060763707326229</v>
      </c>
      <c r="AU421">
        <f t="shared" si="165"/>
        <v>-0.64921184710834456</v>
      </c>
      <c r="AV421">
        <f t="shared" si="166"/>
        <v>0.35078815289165544</v>
      </c>
      <c r="AW421">
        <f t="shared" si="167"/>
        <v>3.5078815289165544</v>
      </c>
      <c r="AX421">
        <f>$B$1*($B$3*AF421)^2/2</f>
        <v>7.6695462817577539E-2</v>
      </c>
      <c r="AY421">
        <f t="shared" si="168"/>
        <v>3.5845769917341319</v>
      </c>
      <c r="AZ421">
        <f t="shared" si="173"/>
        <v>4.1399999999999562</v>
      </c>
    </row>
    <row r="422" spans="3:52" x14ac:dyDescent="0.25">
      <c r="C422">
        <f t="shared" si="157"/>
        <v>4.1299999999999564</v>
      </c>
      <c r="D422">
        <f t="shared" si="158"/>
        <v>0.94923937557033644</v>
      </c>
      <c r="E422">
        <f t="shared" si="159"/>
        <v>0.34828918395079628</v>
      </c>
      <c r="F422">
        <f t="shared" si="160"/>
        <v>-8.1297282716330308</v>
      </c>
      <c r="G422">
        <f t="shared" si="179"/>
        <v>0.94709407247486643</v>
      </c>
      <c r="H422">
        <f t="shared" si="180"/>
        <v>-8.1172174386122879</v>
      </c>
      <c r="I422">
        <f t="shared" si="181"/>
        <v>0.30764054259263113</v>
      </c>
      <c r="J422">
        <f t="shared" si="174"/>
        <v>3.0764054259263115E-3</v>
      </c>
      <c r="K422">
        <f t="shared" si="175"/>
        <v>-8.1172174386122883E-2</v>
      </c>
      <c r="L422">
        <f t="shared" si="161"/>
        <v>-0.62155695122456012</v>
      </c>
      <c r="M422">
        <f t="shared" si="176"/>
        <v>0.8129728271633031</v>
      </c>
      <c r="N422">
        <f t="shared" si="162"/>
        <v>-0.582301624842406</v>
      </c>
      <c r="O422">
        <f t="shared" si="177"/>
        <v>0.417698375157594</v>
      </c>
      <c r="P422">
        <f t="shared" si="178"/>
        <v>4.17698375157594</v>
      </c>
      <c r="Q422">
        <f t="shared" si="182"/>
        <v>6.0652677828555802E-2</v>
      </c>
      <c r="R422">
        <f t="shared" si="163"/>
        <v>4.2376364294044961</v>
      </c>
      <c r="AE422">
        <f>AE421+AQ421</f>
        <v>0.86759710110579957</v>
      </c>
      <c r="AF422">
        <f>AF421+AR421</f>
        <v>0.31692158347618532</v>
      </c>
      <c r="AG422">
        <f t="shared" si="169"/>
        <v>-7.6277727893207157</v>
      </c>
      <c r="AH422">
        <f>AE422+AF422*$B$5/2</f>
        <v>0.86918170902318048</v>
      </c>
      <c r="AI422">
        <f>AF422+AG422*$B$5/2</f>
        <v>0.27878271952958172</v>
      </c>
      <c r="AJ422">
        <f t="shared" si="170"/>
        <v>-7.6187750196780044</v>
      </c>
      <c r="AK422">
        <f>AH422+AJ422*$B$5/2</f>
        <v>0.83108783392479046</v>
      </c>
      <c r="AL422">
        <f>AI422+AJ422*$B$5/2</f>
        <v>0.24068884443119171</v>
      </c>
      <c r="AM422">
        <f t="shared" si="171"/>
        <v>-7.3673824065637374</v>
      </c>
      <c r="AN422">
        <f>AK422+AL422*$B$5/2</f>
        <v>0.83229127814694648</v>
      </c>
      <c r="AO422">
        <f>AL422+AM422*$B$5/2</f>
        <v>0.20385193239837301</v>
      </c>
      <c r="AP422">
        <f t="shared" si="172"/>
        <v>-7.3780449429658832</v>
      </c>
      <c r="AQ422">
        <f>(AF422+AI422*2+2*AL422+AO422)/6*$B$5</f>
        <v>2.599527739660175E-3</v>
      </c>
      <c r="AR422">
        <f>(AG422+2*AJ422+2*AM422+AP422)/6*$B$5</f>
        <v>-7.4963554307950139E-2</v>
      </c>
      <c r="AS422">
        <f>AE422-RADIANS(90)</f>
        <v>-0.70319922568909699</v>
      </c>
      <c r="AT422">
        <f t="shared" si="164"/>
        <v>0.76277727893207159</v>
      </c>
      <c r="AU422">
        <f t="shared" si="165"/>
        <v>-0.64666128904163156</v>
      </c>
      <c r="AV422">
        <f t="shared" si="166"/>
        <v>0.35333871095836844</v>
      </c>
      <c r="AW422">
        <f t="shared" si="167"/>
        <v>3.5333871095836846</v>
      </c>
      <c r="AX422">
        <f>$B$1*($B$3*AF422)^2/2</f>
        <v>5.0219645036526352E-2</v>
      </c>
      <c r="AY422">
        <f t="shared" si="168"/>
        <v>3.5836067546202108</v>
      </c>
      <c r="AZ422">
        <f t="shared" si="173"/>
        <v>4.1499999999999559</v>
      </c>
    </row>
    <row r="423" spans="3:52" x14ac:dyDescent="0.25">
      <c r="C423">
        <f t="shared" si="157"/>
        <v>4.1399999999999562</v>
      </c>
      <c r="D423">
        <f t="shared" si="158"/>
        <v>0.9523157809962628</v>
      </c>
      <c r="E423">
        <f t="shared" si="159"/>
        <v>0.26711700956467338</v>
      </c>
      <c r="F423">
        <f t="shared" si="160"/>
        <v>-8.1476037312151064</v>
      </c>
      <c r="G423">
        <f t="shared" si="179"/>
        <v>0.95057496061815983</v>
      </c>
      <c r="H423">
        <f t="shared" si="180"/>
        <v>-8.1374981519031007</v>
      </c>
      <c r="I423">
        <f t="shared" si="181"/>
        <v>0.22637899090859784</v>
      </c>
      <c r="J423">
        <f t="shared" si="174"/>
        <v>2.2637899090859784E-3</v>
      </c>
      <c r="K423">
        <f t="shared" si="175"/>
        <v>-8.1374981519031012E-2</v>
      </c>
      <c r="L423">
        <f t="shared" si="161"/>
        <v>-0.61848054579863376</v>
      </c>
      <c r="M423">
        <f t="shared" si="176"/>
        <v>0.81476037312151073</v>
      </c>
      <c r="N423">
        <f t="shared" si="162"/>
        <v>-0.57979783924303874</v>
      </c>
      <c r="O423">
        <f t="shared" si="177"/>
        <v>0.42020216075696126</v>
      </c>
      <c r="P423">
        <f t="shared" si="178"/>
        <v>4.2020216075696126</v>
      </c>
      <c r="Q423">
        <f t="shared" si="182"/>
        <v>3.5675748399386906E-2</v>
      </c>
      <c r="R423">
        <f t="shared" si="163"/>
        <v>4.2376973559689999</v>
      </c>
      <c r="AE423">
        <f>AE422+AQ422</f>
        <v>0.87019662884545979</v>
      </c>
      <c r="AF423">
        <f>AF422+AR422</f>
        <v>0.24195802916823517</v>
      </c>
      <c r="AG423">
        <f t="shared" si="169"/>
        <v>-7.6445571374860597</v>
      </c>
      <c r="AH423">
        <f>AE423+AF423*$B$5/2</f>
        <v>0.871406418991301</v>
      </c>
      <c r="AI423">
        <f>AF423+AG423*$B$5/2</f>
        <v>0.20373524348080485</v>
      </c>
      <c r="AJ423">
        <f t="shared" si="170"/>
        <v>-7.6380102544181048</v>
      </c>
      <c r="AK423">
        <f>AH423+AJ423*$B$5/2</f>
        <v>0.83321636771921048</v>
      </c>
      <c r="AL423">
        <f>AI423+AJ423*$B$5/2</f>
        <v>0.16554519220871433</v>
      </c>
      <c r="AM423">
        <f t="shared" si="171"/>
        <v>-7.3866508708444281</v>
      </c>
      <c r="AN423">
        <f>AK423+AL423*$B$5/2</f>
        <v>0.83404409368025401</v>
      </c>
      <c r="AO423">
        <f>AL423+AM423*$B$5/2</f>
        <v>0.12861193785449218</v>
      </c>
      <c r="AP423">
        <f t="shared" si="172"/>
        <v>-7.3947576078529265</v>
      </c>
      <c r="AQ423">
        <f>(AF423+AI423*2+2*AL423+AO423)/6*$B$5</f>
        <v>1.8485513973362764E-3</v>
      </c>
      <c r="AR423">
        <f>(AG423+2*AJ423+2*AM423+AP423)/6*$B$5</f>
        <v>-7.5147728326440094E-2</v>
      </c>
      <c r="AS423">
        <f>AE423-RADIANS(90)</f>
        <v>-0.70059969794943677</v>
      </c>
      <c r="AT423">
        <f t="shared" si="164"/>
        <v>0.76445571374860599</v>
      </c>
      <c r="AU423">
        <f t="shared" si="165"/>
        <v>-0.64467624565909776</v>
      </c>
      <c r="AV423">
        <f t="shared" si="166"/>
        <v>0.35532375434090224</v>
      </c>
      <c r="AW423">
        <f t="shared" si="167"/>
        <v>3.5532375434090224</v>
      </c>
      <c r="AX423">
        <f>$B$1*($B$3*AF423)^2/2</f>
        <v>2.9271843939488271E-2</v>
      </c>
      <c r="AY423">
        <f t="shared" si="168"/>
        <v>3.5825093873485105</v>
      </c>
      <c r="AZ423">
        <f t="shared" si="173"/>
        <v>4.1599999999999557</v>
      </c>
    </row>
    <row r="424" spans="3:52" x14ac:dyDescent="0.25">
      <c r="C424">
        <f t="shared" si="157"/>
        <v>4.1499999999999559</v>
      </c>
      <c r="D424">
        <f t="shared" si="158"/>
        <v>0.95457957090534873</v>
      </c>
      <c r="E424">
        <f t="shared" si="159"/>
        <v>0.18574202804564238</v>
      </c>
      <c r="F424">
        <f t="shared" si="160"/>
        <v>-8.1607082477964497</v>
      </c>
      <c r="G424">
        <f t="shared" si="179"/>
        <v>0.95324449113649101</v>
      </c>
      <c r="H424">
        <f t="shared" si="180"/>
        <v>-8.1529848581027959</v>
      </c>
      <c r="I424">
        <f t="shared" si="181"/>
        <v>0.14493848680666013</v>
      </c>
      <c r="J424">
        <f t="shared" si="174"/>
        <v>1.4493848680666014E-3</v>
      </c>
      <c r="K424">
        <f t="shared" si="175"/>
        <v>-8.1529848581027964E-2</v>
      </c>
      <c r="L424">
        <f t="shared" si="161"/>
        <v>-0.61621675588954783</v>
      </c>
      <c r="M424">
        <f t="shared" si="176"/>
        <v>0.81607082477964499</v>
      </c>
      <c r="N424">
        <f t="shared" si="162"/>
        <v>-0.57795190885009629</v>
      </c>
      <c r="O424">
        <f t="shared" si="177"/>
        <v>0.42204809114990371</v>
      </c>
      <c r="P424">
        <f t="shared" si="178"/>
        <v>4.2204809114990374</v>
      </c>
      <c r="Q424">
        <f t="shared" si="182"/>
        <v>1.7250050491254099E-2</v>
      </c>
      <c r="R424">
        <f t="shared" si="163"/>
        <v>4.2377309619902919</v>
      </c>
      <c r="AE424">
        <f>AE423+AQ423</f>
        <v>0.87204518024279609</v>
      </c>
      <c r="AF424">
        <f>AF423+AR423</f>
        <v>0.16681030084179507</v>
      </c>
      <c r="AG424">
        <f t="shared" si="169"/>
        <v>-7.6564612411804358</v>
      </c>
      <c r="AH424">
        <f>AE424+AF424*$B$5/2</f>
        <v>0.8728792317470051</v>
      </c>
      <c r="AI424">
        <f>AF424+AG424*$B$5/2</f>
        <v>0.1285279946358929</v>
      </c>
      <c r="AJ424">
        <f t="shared" si="170"/>
        <v>-7.6523507710197354</v>
      </c>
      <c r="AK424">
        <f>AH424+AJ424*$B$5/2</f>
        <v>0.83461747789190643</v>
      </c>
      <c r="AL424">
        <f>AI424+AJ424*$B$5/2</f>
        <v>9.0266240780794232E-2</v>
      </c>
      <c r="AM424">
        <f t="shared" si="171"/>
        <v>-7.4009819902198037</v>
      </c>
      <c r="AN424">
        <f>AK424+AL424*$B$5/2</f>
        <v>0.83506880909581038</v>
      </c>
      <c r="AO424">
        <f>AL424+AM424*$B$5/2</f>
        <v>5.3261330829695211E-2</v>
      </c>
      <c r="AP424">
        <f t="shared" si="172"/>
        <v>-7.4065459015431188</v>
      </c>
      <c r="AQ424">
        <f>(AF424+AI424*2+2*AL424+AO424)/6*$B$5</f>
        <v>1.0961001708414408E-3</v>
      </c>
      <c r="AR424">
        <f>(AG424+2*AJ424+2*AM424+AP424)/6*$B$5</f>
        <v>-7.5282787775337714E-2</v>
      </c>
      <c r="AS424">
        <f>AE424-RADIANS(90)</f>
        <v>-0.69875114655210047</v>
      </c>
      <c r="AT424">
        <f t="shared" si="164"/>
        <v>0.76564612411804356</v>
      </c>
      <c r="AU424">
        <f t="shared" si="165"/>
        <v>-0.64326200931114952</v>
      </c>
      <c r="AV424">
        <f t="shared" si="166"/>
        <v>0.35673799068885048</v>
      </c>
      <c r="AW424">
        <f t="shared" si="167"/>
        <v>3.5673799068885046</v>
      </c>
      <c r="AX424">
        <f>$B$1*($B$3*AF424)^2/2</f>
        <v>1.391283823346509E-2</v>
      </c>
      <c r="AY424">
        <f t="shared" si="168"/>
        <v>3.5812927451219698</v>
      </c>
      <c r="AZ424">
        <f t="shared" si="173"/>
        <v>4.1699999999999555</v>
      </c>
    </row>
    <row r="425" spans="3:52" x14ac:dyDescent="0.25">
      <c r="C425">
        <f t="shared" si="157"/>
        <v>4.1599999999999557</v>
      </c>
      <c r="D425">
        <f t="shared" si="158"/>
        <v>0.95602895577341529</v>
      </c>
      <c r="E425">
        <f t="shared" si="159"/>
        <v>0.10421217946461442</v>
      </c>
      <c r="F425">
        <f t="shared" si="160"/>
        <v>-8.1690764207094464</v>
      </c>
      <c r="G425">
        <f t="shared" si="179"/>
        <v>0.9551006318026718</v>
      </c>
      <c r="H425">
        <f t="shared" si="180"/>
        <v>-8.1637186212282149</v>
      </c>
      <c r="I425">
        <f t="shared" si="181"/>
        <v>6.3366797361067179E-2</v>
      </c>
      <c r="J425">
        <f t="shared" si="174"/>
        <v>6.3366797361067177E-4</v>
      </c>
      <c r="K425">
        <f t="shared" si="175"/>
        <v>-8.1637186212282151E-2</v>
      </c>
      <c r="L425">
        <f t="shared" si="161"/>
        <v>-0.61476737102148127</v>
      </c>
      <c r="M425">
        <f t="shared" si="176"/>
        <v>0.81690764207094468</v>
      </c>
      <c r="N425">
        <f t="shared" si="162"/>
        <v>-0.57676850150306347</v>
      </c>
      <c r="O425">
        <f t="shared" si="177"/>
        <v>0.42323149849693653</v>
      </c>
      <c r="P425">
        <f t="shared" si="178"/>
        <v>4.2323149849693653</v>
      </c>
      <c r="Q425">
        <f t="shared" si="182"/>
        <v>5.4300891743825014E-3</v>
      </c>
      <c r="R425">
        <f t="shared" si="163"/>
        <v>4.2377450741437475</v>
      </c>
      <c r="AE425">
        <f>AE424+AQ424</f>
        <v>0.87314128041363759</v>
      </c>
      <c r="AF425">
        <f>AF424+AR424</f>
        <v>9.1527513066457358E-2</v>
      </c>
      <c r="AG425">
        <f t="shared" si="169"/>
        <v>-7.6635074363795743</v>
      </c>
      <c r="AH425">
        <f>AE425+AF425*$B$5/2</f>
        <v>0.87359891797896982</v>
      </c>
      <c r="AI425">
        <f>AF425+AG425*$B$5/2</f>
        <v>5.3209975884559488E-2</v>
      </c>
      <c r="AJ425">
        <f t="shared" si="170"/>
        <v>-7.6618237139455516</v>
      </c>
      <c r="AK425">
        <f>AH425+AJ425*$B$5/2</f>
        <v>0.83528979940924208</v>
      </c>
      <c r="AL425">
        <f>AI425+AJ425*$B$5/2</f>
        <v>1.4900857314831727E-2</v>
      </c>
      <c r="AM425">
        <f t="shared" si="171"/>
        <v>-7.4103971719726323</v>
      </c>
      <c r="AN425">
        <f>AK425+AL425*$B$5/2</f>
        <v>0.83536430369581627</v>
      </c>
      <c r="AO425">
        <f>AL425+AM425*$B$5/2</f>
        <v>-2.2151128545031436E-2</v>
      </c>
      <c r="AP425">
        <f t="shared" si="172"/>
        <v>-7.4134269310203322</v>
      </c>
      <c r="AQ425">
        <f>(AF425+AI425*2+2*AL425+AO425)/6*$B$5</f>
        <v>3.4266341820034734E-4</v>
      </c>
      <c r="AR425">
        <f>(AG425+2*AJ425+2*AM425+AP425)/6*$B$5</f>
        <v>-7.5368960232060467E-2</v>
      </c>
      <c r="AS425">
        <f>AE425-RADIANS(90)</f>
        <v>-0.69765504638125897</v>
      </c>
      <c r="AT425">
        <f t="shared" si="164"/>
        <v>0.76635074363795752</v>
      </c>
      <c r="AU425">
        <f t="shared" si="165"/>
        <v>-0.64242239821284997</v>
      </c>
      <c r="AV425">
        <f t="shared" si="166"/>
        <v>0.35757760178715003</v>
      </c>
      <c r="AW425">
        <f t="shared" si="167"/>
        <v>3.5757760178715001</v>
      </c>
      <c r="AX425">
        <f>$B$1*($B$3*AF425)^2/2</f>
        <v>4.1886428240652616E-3</v>
      </c>
      <c r="AY425">
        <f t="shared" si="168"/>
        <v>3.5799646606955653</v>
      </c>
      <c r="AZ425">
        <f t="shared" si="173"/>
        <v>4.1799999999999553</v>
      </c>
    </row>
    <row r="426" spans="3:52" x14ac:dyDescent="0.25">
      <c r="C426">
        <f t="shared" si="157"/>
        <v>4.1699999999999555</v>
      </c>
      <c r="D426">
        <f t="shared" si="158"/>
        <v>0.95666262374702593</v>
      </c>
      <c r="E426">
        <f t="shared" si="159"/>
        <v>2.2574993252332268E-2</v>
      </c>
      <c r="F426">
        <f t="shared" si="160"/>
        <v>-8.1727295776553515</v>
      </c>
      <c r="G426">
        <f t="shared" si="179"/>
        <v>0.95614183073967696</v>
      </c>
      <c r="H426">
        <f t="shared" si="180"/>
        <v>-8.1697273959194305</v>
      </c>
      <c r="I426">
        <f t="shared" si="181"/>
        <v>-1.8288654635944493E-2</v>
      </c>
      <c r="J426">
        <f t="shared" si="174"/>
        <v>-1.8288654635944493E-4</v>
      </c>
      <c r="K426">
        <f t="shared" si="175"/>
        <v>-8.1697273959194308E-2</v>
      </c>
      <c r="L426">
        <f t="shared" si="161"/>
        <v>-0.61413370304787063</v>
      </c>
      <c r="M426">
        <f t="shared" si="176"/>
        <v>0.8172729577655351</v>
      </c>
      <c r="N426">
        <f t="shared" si="162"/>
        <v>-0.57625073753113232</v>
      </c>
      <c r="O426">
        <f t="shared" si="177"/>
        <v>0.42374926246886768</v>
      </c>
      <c r="P426">
        <f t="shared" si="178"/>
        <v>4.2374926246886773</v>
      </c>
      <c r="Q426">
        <f t="shared" si="182"/>
        <v>2.5481516017142368E-4</v>
      </c>
      <c r="R426">
        <f t="shared" si="163"/>
        <v>4.2377474398488486</v>
      </c>
      <c r="AE426">
        <f>AE425+AQ425</f>
        <v>0.87348394383183792</v>
      </c>
      <c r="AF426">
        <f>AF425+AR425</f>
        <v>1.6158552834396891E-2</v>
      </c>
      <c r="AG426">
        <f t="shared" si="169"/>
        <v>-7.6657083329678057</v>
      </c>
      <c r="AH426">
        <f>AE426+AF426*$B$5/2</f>
        <v>0.87356473659600986</v>
      </c>
      <c r="AI426">
        <f>AF426+AG426*$B$5/2</f>
        <v>-2.216998883044214E-2</v>
      </c>
      <c r="AJ426">
        <f t="shared" si="170"/>
        <v>-7.6664466000069122</v>
      </c>
      <c r="AK426">
        <f>AH426+AJ426*$B$5/2</f>
        <v>0.83523250359597534</v>
      </c>
      <c r="AL426">
        <f>AI426+AJ426*$B$5/2</f>
        <v>-6.0502221830476703E-2</v>
      </c>
      <c r="AM426">
        <f t="shared" si="171"/>
        <v>-7.4149098749230093</v>
      </c>
      <c r="AN426">
        <f>AK426+AL426*$B$5/2</f>
        <v>0.83492999248682298</v>
      </c>
      <c r="AO426">
        <f>AL426+AM426*$B$5/2</f>
        <v>-9.7576771205091756E-2</v>
      </c>
      <c r="AP426">
        <f t="shared" si="172"/>
        <v>-7.4154097504104506</v>
      </c>
      <c r="AQ426">
        <f>(AF426+AI426*2+2*AL426+AO426)/6*$B$5</f>
        <v>-4.1127106615422094E-4</v>
      </c>
      <c r="AR426">
        <f>(AG426+2*AJ426+2*AM426+AP426)/6*$B$5</f>
        <v>-7.5406385055396832E-2</v>
      </c>
      <c r="AS426">
        <f>AE426-RADIANS(90)</f>
        <v>-0.69731238296305864</v>
      </c>
      <c r="AT426">
        <f t="shared" si="164"/>
        <v>0.76657083329678066</v>
      </c>
      <c r="AU426">
        <f t="shared" si="165"/>
        <v>-0.64215976013658738</v>
      </c>
      <c r="AV426">
        <f t="shared" si="166"/>
        <v>0.35784023986341262</v>
      </c>
      <c r="AW426">
        <f t="shared" si="167"/>
        <v>3.5784023986341262</v>
      </c>
      <c r="AX426">
        <f>$B$1*($B$3*AF426)^2/2</f>
        <v>1.3054941485099791E-4</v>
      </c>
      <c r="AY426">
        <f t="shared" si="168"/>
        <v>3.5785329480489771</v>
      </c>
      <c r="AZ426">
        <f t="shared" si="173"/>
        <v>4.1899999999999551</v>
      </c>
    </row>
    <row r="427" spans="3:52" x14ac:dyDescent="0.25">
      <c r="C427">
        <f t="shared" si="157"/>
        <v>4.1799999999999553</v>
      </c>
      <c r="D427">
        <f t="shared" si="158"/>
        <v>0.95647973720066648</v>
      </c>
      <c r="E427">
        <f t="shared" si="159"/>
        <v>-5.912228070686204E-2</v>
      </c>
      <c r="F427">
        <f t="shared" si="160"/>
        <v>-8.171675555910344</v>
      </c>
      <c r="G427">
        <f t="shared" si="179"/>
        <v>0.95636701234349164</v>
      </c>
      <c r="H427">
        <f t="shared" si="180"/>
        <v>-8.1710257576955811</v>
      </c>
      <c r="I427">
        <f t="shared" si="181"/>
        <v>-9.998065848641377E-2</v>
      </c>
      <c r="J427">
        <f t="shared" si="174"/>
        <v>-9.9980658486413781E-4</v>
      </c>
      <c r="K427">
        <f t="shared" si="175"/>
        <v>-8.1710257576955811E-2</v>
      </c>
      <c r="L427">
        <f t="shared" si="161"/>
        <v>-0.61431658959423008</v>
      </c>
      <c r="M427">
        <f t="shared" si="176"/>
        <v>0.81716755559103438</v>
      </c>
      <c r="N427">
        <f t="shared" si="162"/>
        <v>-0.57640019612190774</v>
      </c>
      <c r="O427">
        <f t="shared" si="177"/>
        <v>0.42359980387809226</v>
      </c>
      <c r="P427">
        <f t="shared" si="178"/>
        <v>4.2359980387809228</v>
      </c>
      <c r="Q427">
        <f t="shared" si="182"/>
        <v>1.7477220379904957E-3</v>
      </c>
      <c r="R427">
        <f t="shared" si="163"/>
        <v>4.2377457608189131</v>
      </c>
      <c r="AE427">
        <f>AE426+AQ426</f>
        <v>0.87307267276568368</v>
      </c>
      <c r="AF427">
        <f>AF426+AR426</f>
        <v>-5.9247832220999941E-2</v>
      </c>
      <c r="AG427">
        <f t="shared" si="169"/>
        <v>-7.6630666674464765</v>
      </c>
      <c r="AH427">
        <f>AE427+AF427*$B$5/2</f>
        <v>0.87277643360457868</v>
      </c>
      <c r="AI427">
        <f>AF427+AG427*$B$5/2</f>
        <v>-9.7563165558232329E-2</v>
      </c>
      <c r="AJ427">
        <f t="shared" si="170"/>
        <v>-7.6662271265690123</v>
      </c>
      <c r="AK427">
        <f>AH427+AJ427*$B$5/2</f>
        <v>0.83444529797173361</v>
      </c>
      <c r="AL427">
        <f>AI427+AJ427*$B$5/2</f>
        <v>-0.1358943011910774</v>
      </c>
      <c r="AM427">
        <f t="shared" si="171"/>
        <v>-7.4145254291437945</v>
      </c>
      <c r="AN427">
        <f>AK427+AL427*$B$5/2</f>
        <v>0.83376582646577824</v>
      </c>
      <c r="AO427">
        <f>AL427+AM427*$B$5/2</f>
        <v>-0.17296692833679639</v>
      </c>
      <c r="AP427">
        <f t="shared" si="172"/>
        <v>-7.412495224305121</v>
      </c>
      <c r="AQ427">
        <f>(AF427+AI427*2+2*AL427+AO427)/6*$B$5</f>
        <v>-1.1652161567606929E-3</v>
      </c>
      <c r="AR427">
        <f>(AG427+2*AJ427+2*AM427+AP427)/6*$B$5</f>
        <v>-7.5395111671962015E-2</v>
      </c>
      <c r="AS427">
        <f>AE427-RADIANS(90)</f>
        <v>-0.69772365402921288</v>
      </c>
      <c r="AT427">
        <f t="shared" si="164"/>
        <v>0.76630666674464776</v>
      </c>
      <c r="AU427">
        <f t="shared" si="165"/>
        <v>-0.64247497422289335</v>
      </c>
      <c r="AV427">
        <f t="shared" si="166"/>
        <v>0.35752502577710665</v>
      </c>
      <c r="AW427">
        <f t="shared" si="167"/>
        <v>3.5752502577710663</v>
      </c>
      <c r="AX427">
        <f>$B$1*($B$3*AF427)^2/2</f>
        <v>1.7551528114438794E-3</v>
      </c>
      <c r="AY427">
        <f t="shared" si="168"/>
        <v>3.57700541058251</v>
      </c>
      <c r="AZ427">
        <f t="shared" si="173"/>
        <v>4.1999999999999549</v>
      </c>
    </row>
    <row r="428" spans="3:52" x14ac:dyDescent="0.25">
      <c r="C428">
        <f t="shared" ref="C428:C491" si="183">C427+$B$5</f>
        <v>4.1899999999999551</v>
      </c>
      <c r="D428">
        <f t="shared" ref="D428:D491" si="184">D427+J427</f>
        <v>0.95547993061580239</v>
      </c>
      <c r="E428">
        <f t="shared" ref="E428:E491" si="185">E427+K427</f>
        <v>-0.14083253828381787</v>
      </c>
      <c r="F428">
        <f t="shared" ref="F428:F491" si="186">$B$4/$B$3*SIN(D428)</f>
        <v>-8.1659085854973927</v>
      </c>
      <c r="G428">
        <f t="shared" si="179"/>
        <v>0.95577557450924744</v>
      </c>
      <c r="H428">
        <f t="shared" si="180"/>
        <v>-8.1676147351688684</v>
      </c>
      <c r="I428">
        <f t="shared" si="181"/>
        <v>-0.18166208121130484</v>
      </c>
      <c r="J428">
        <f t="shared" si="174"/>
        <v>-1.8166208121130484E-3</v>
      </c>
      <c r="K428">
        <f t="shared" si="175"/>
        <v>-8.1676147351688683E-2</v>
      </c>
      <c r="L428">
        <f t="shared" ref="L428:L491" si="187">D428-RADIANS(90)</f>
        <v>-0.61531639617909417</v>
      </c>
      <c r="M428">
        <f t="shared" si="176"/>
        <v>0.81659085854973923</v>
      </c>
      <c r="N428">
        <f t="shared" ref="N428:N491" si="188">$B$3*SIN(L428)</f>
        <v>-0.57721691740020908</v>
      </c>
      <c r="O428">
        <f t="shared" si="177"/>
        <v>0.42278308259979092</v>
      </c>
      <c r="P428">
        <f t="shared" si="178"/>
        <v>4.2278308259979092</v>
      </c>
      <c r="Q428">
        <f t="shared" si="182"/>
        <v>9.916901919731512E-3</v>
      </c>
      <c r="R428">
        <f t="shared" ref="R428:R491" si="189">P428+Q428</f>
        <v>4.2377477279176405</v>
      </c>
      <c r="AE428">
        <f>AE427+AQ427</f>
        <v>0.87190745660892299</v>
      </c>
      <c r="AF428">
        <f>AF427+AR427</f>
        <v>-0.13464294389296194</v>
      </c>
      <c r="AG428">
        <f t="shared" si="169"/>
        <v>-7.6555752447555783</v>
      </c>
      <c r="AH428">
        <f>AE428+AF428*$B$5/2</f>
        <v>0.87123424188945819</v>
      </c>
      <c r="AI428">
        <f>AF428+AG428*$B$5/2</f>
        <v>-0.17292082011673984</v>
      </c>
      <c r="AJ428">
        <f t="shared" si="170"/>
        <v>-7.6611630687540444</v>
      </c>
      <c r="AK428">
        <f>AH428+AJ428*$B$5/2</f>
        <v>0.83292842654568799</v>
      </c>
      <c r="AL428">
        <f>AI428+AJ428*$B$5/2</f>
        <v>-0.21122663546051007</v>
      </c>
      <c r="AM428">
        <f t="shared" si="171"/>
        <v>-7.4092409407832953</v>
      </c>
      <c r="AN428">
        <f>AK428+AL428*$B$5/2</f>
        <v>0.83187229336838542</v>
      </c>
      <c r="AO428">
        <f>AL428+AM428*$B$5/2</f>
        <v>-0.24827284016442655</v>
      </c>
      <c r="AP428">
        <f t="shared" si="172"/>
        <v>-7.4046759763955503</v>
      </c>
      <c r="AQ428">
        <f>(AF428+AI428*2+2*AL428+AO428)/6*$B$5</f>
        <v>-1.9186844920198141E-3</v>
      </c>
      <c r="AR428">
        <f>(AG428+2*AJ428+2*AM428+AP428)/6*$B$5</f>
        <v>-7.5335098733709679E-2</v>
      </c>
      <c r="AS428">
        <f>AE428-RADIANS(90)</f>
        <v>-0.69888887018597357</v>
      </c>
      <c r="AT428">
        <f t="shared" si="164"/>
        <v>0.7655575244755578</v>
      </c>
      <c r="AU428">
        <f t="shared" si="165"/>
        <v>-0.64336745077665825</v>
      </c>
      <c r="AV428">
        <f t="shared" si="166"/>
        <v>0.35663254922334175</v>
      </c>
      <c r="AW428">
        <f t="shared" si="167"/>
        <v>3.5663254922334175</v>
      </c>
      <c r="AX428">
        <f>$B$1*($B$3*AF428)^2/2</f>
        <v>9.0643611700816484E-3</v>
      </c>
      <c r="AY428">
        <f t="shared" si="168"/>
        <v>3.5753898534034994</v>
      </c>
      <c r="AZ428">
        <f t="shared" si="173"/>
        <v>4.2099999999999547</v>
      </c>
    </row>
    <row r="429" spans="3:52" x14ac:dyDescent="0.25">
      <c r="C429">
        <f t="shared" si="183"/>
        <v>4.1999999999999549</v>
      </c>
      <c r="D429">
        <f t="shared" si="184"/>
        <v>0.9536633098036893</v>
      </c>
      <c r="E429">
        <f t="shared" si="185"/>
        <v>-0.22250868563550655</v>
      </c>
      <c r="F429">
        <f t="shared" si="186"/>
        <v>-8.1554092744128859</v>
      </c>
      <c r="G429">
        <f t="shared" si="179"/>
        <v>0.95436738718762482</v>
      </c>
      <c r="H429">
        <f t="shared" si="180"/>
        <v>-8.1594817442533802</v>
      </c>
      <c r="I429">
        <f t="shared" si="181"/>
        <v>-0.26328573200757099</v>
      </c>
      <c r="J429">
        <f t="shared" si="174"/>
        <v>-2.63285732007571E-3</v>
      </c>
      <c r="K429">
        <f t="shared" si="175"/>
        <v>-8.1594817442533801E-2</v>
      </c>
      <c r="L429">
        <f t="shared" si="187"/>
        <v>-0.61713301699120726</v>
      </c>
      <c r="M429">
        <f t="shared" si="176"/>
        <v>0.81554092744128859</v>
      </c>
      <c r="N429">
        <f t="shared" si="188"/>
        <v>-0.57869940009317689</v>
      </c>
      <c r="O429">
        <f t="shared" si="177"/>
        <v>0.42130059990682311</v>
      </c>
      <c r="P429">
        <f t="shared" si="178"/>
        <v>4.2130059990682316</v>
      </c>
      <c r="Q429">
        <f t="shared" si="182"/>
        <v>2.475505759162034E-2</v>
      </c>
      <c r="R429">
        <f t="shared" si="189"/>
        <v>4.2377610566598518</v>
      </c>
      <c r="AE429">
        <f>AE428+AQ428</f>
        <v>0.86998877211690318</v>
      </c>
      <c r="AF429">
        <f>AF428+AR428</f>
        <v>-0.20997804262667163</v>
      </c>
      <c r="AG429">
        <f t="shared" si="169"/>
        <v>-7.6432169694023742</v>
      </c>
      <c r="AH429">
        <f>AE429+AF429*$B$5/2</f>
        <v>0.86893888190376978</v>
      </c>
      <c r="AI429">
        <f>AF429+AG429*$B$5/2</f>
        <v>-0.24819412747368352</v>
      </c>
      <c r="AJ429">
        <f t="shared" si="170"/>
        <v>-7.6512422658814616</v>
      </c>
      <c r="AK429">
        <f>AH429+AJ429*$B$5/2</f>
        <v>0.83068267057436251</v>
      </c>
      <c r="AL429">
        <f>AI429+AJ429*$B$5/2</f>
        <v>-0.28645033880309084</v>
      </c>
      <c r="AM429">
        <f t="shared" si="171"/>
        <v>-7.3990452824593742</v>
      </c>
      <c r="AN429">
        <f>AK429+AL429*$B$5/2</f>
        <v>0.82925041888034701</v>
      </c>
      <c r="AO429">
        <f>AL429+AM429*$B$5/2</f>
        <v>-0.3234455652153877</v>
      </c>
      <c r="AP429">
        <f t="shared" si="172"/>
        <v>-7.3919364237943377</v>
      </c>
      <c r="AQ429">
        <f>(AF429+AI429*2+2*AL429+AO429)/6*$B$5</f>
        <v>-2.6711875673260141E-3</v>
      </c>
      <c r="AR429">
        <f>(AG429+2*AJ429+2*AM429+AP429)/6*$B$5</f>
        <v>-7.5226214149797285E-2</v>
      </c>
      <c r="AS429">
        <f>AE429-RADIANS(90)</f>
        <v>-0.70080755467799338</v>
      </c>
      <c r="AT429">
        <f t="shared" si="164"/>
        <v>0.76432169694023744</v>
      </c>
      <c r="AU429">
        <f t="shared" si="165"/>
        <v>-0.64483512899530826</v>
      </c>
      <c r="AV429">
        <f t="shared" si="166"/>
        <v>0.35516487100469174</v>
      </c>
      <c r="AW429">
        <f t="shared" si="167"/>
        <v>3.5516487100469174</v>
      </c>
      <c r="AX429">
        <f>$B$1*($B$3*AF429)^2/2</f>
        <v>2.2045389192664164E-2</v>
      </c>
      <c r="AY429">
        <f t="shared" si="168"/>
        <v>3.5736940992395816</v>
      </c>
      <c r="AZ429">
        <f t="shared" si="173"/>
        <v>4.2199999999999545</v>
      </c>
    </row>
    <row r="430" spans="3:52" x14ac:dyDescent="0.25">
      <c r="C430">
        <f t="shared" si="183"/>
        <v>4.2099999999999547</v>
      </c>
      <c r="D430">
        <f t="shared" si="184"/>
        <v>0.95103045248361362</v>
      </c>
      <c r="E430">
        <f t="shared" si="185"/>
        <v>-0.30410350307804035</v>
      </c>
      <c r="F430">
        <f t="shared" si="186"/>
        <v>-8.1401446961211281</v>
      </c>
      <c r="G430">
        <f t="shared" si="179"/>
        <v>0.95214279228829912</v>
      </c>
      <c r="H430">
        <f t="shared" si="180"/>
        <v>-8.1466006245203015</v>
      </c>
      <c r="I430">
        <f t="shared" si="181"/>
        <v>-0.34480422655864601</v>
      </c>
      <c r="J430">
        <f t="shared" si="174"/>
        <v>-3.4480422655864601E-3</v>
      </c>
      <c r="K430">
        <f t="shared" si="175"/>
        <v>-8.1466006245203018E-2</v>
      </c>
      <c r="L430">
        <f t="shared" si="187"/>
        <v>-0.61976587431128294</v>
      </c>
      <c r="M430">
        <f t="shared" si="176"/>
        <v>0.81401446961211299</v>
      </c>
      <c r="N430">
        <f t="shared" si="188"/>
        <v>-0.58084459476017369</v>
      </c>
      <c r="O430">
        <f t="shared" si="177"/>
        <v>0.41915540523982631</v>
      </c>
      <c r="P430">
        <f t="shared" si="178"/>
        <v>4.1915540523982635</v>
      </c>
      <c r="Q430">
        <f t="shared" si="182"/>
        <v>4.623947029216785E-2</v>
      </c>
      <c r="R430">
        <f t="shared" si="189"/>
        <v>4.2377935226904313</v>
      </c>
      <c r="AE430">
        <f>AE429+AQ429</f>
        <v>0.86731758454957719</v>
      </c>
      <c r="AF430">
        <f>AF429+AR429</f>
        <v>-0.28520425677646893</v>
      </c>
      <c r="AG430">
        <f t="shared" si="169"/>
        <v>-7.6259649660016446</v>
      </c>
      <c r="AH430">
        <f>AE430+AF430*$B$5/2</f>
        <v>0.86589156326569483</v>
      </c>
      <c r="AI430">
        <f>AF430+AG430*$B$5/2</f>
        <v>-0.32333408160647714</v>
      </c>
      <c r="AJ430">
        <f t="shared" si="170"/>
        <v>-7.6364426972940125</v>
      </c>
      <c r="AK430">
        <f>AH430+AJ430*$B$5/2</f>
        <v>0.82770934977922472</v>
      </c>
      <c r="AL430">
        <f>AI430+AJ430*$B$5/2</f>
        <v>-0.36151629509294719</v>
      </c>
      <c r="AM430">
        <f t="shared" si="171"/>
        <v>-7.383919169444944</v>
      </c>
      <c r="AN430">
        <f>AK430+AL430*$B$5/2</f>
        <v>0.82590176830375994</v>
      </c>
      <c r="AO430">
        <f>AL430+AM430*$B$5/2</f>
        <v>-0.3984358909401719</v>
      </c>
      <c r="AP430">
        <f t="shared" si="172"/>
        <v>-7.3742528971805008</v>
      </c>
      <c r="AQ430">
        <f>(AF430+AI430*2+2*AL430+AO430)/6*$B$5</f>
        <v>-3.422234835192483E-3</v>
      </c>
      <c r="AR430">
        <f>(AG430+2*AJ430+2*AM430+AP430)/6*$B$5</f>
        <v>-7.5068235994433435E-2</v>
      </c>
      <c r="AS430">
        <f>AE430-RADIANS(90)</f>
        <v>-0.70347874224531937</v>
      </c>
      <c r="AT430">
        <f t="shared" si="164"/>
        <v>0.7625964966001646</v>
      </c>
      <c r="AU430">
        <f t="shared" si="165"/>
        <v>-0.64687447265536391</v>
      </c>
      <c r="AV430">
        <f t="shared" si="166"/>
        <v>0.35312552734463609</v>
      </c>
      <c r="AW430">
        <f t="shared" si="167"/>
        <v>3.5312552734463609</v>
      </c>
      <c r="AX430">
        <f>$B$1*($B$3*AF430)^2/2</f>
        <v>4.0670734041709011E-2</v>
      </c>
      <c r="AY430">
        <f t="shared" si="168"/>
        <v>3.5719260074880701</v>
      </c>
      <c r="AZ430">
        <f t="shared" si="173"/>
        <v>4.2299999999999542</v>
      </c>
    </row>
    <row r="431" spans="3:52" x14ac:dyDescent="0.25">
      <c r="C431">
        <f t="shared" si="183"/>
        <v>4.2199999999999545</v>
      </c>
      <c r="D431">
        <f t="shared" si="184"/>
        <v>0.94758241021802714</v>
      </c>
      <c r="E431">
        <f t="shared" si="185"/>
        <v>-0.38556950932324335</v>
      </c>
      <c r="F431">
        <f t="shared" si="186"/>
        <v>-8.1200685796576586</v>
      </c>
      <c r="G431">
        <f t="shared" si="179"/>
        <v>0.94910260493699738</v>
      </c>
      <c r="H431">
        <f t="shared" si="180"/>
        <v>-8.1289317779770869</v>
      </c>
      <c r="I431">
        <f t="shared" si="181"/>
        <v>-0.42616985222153164</v>
      </c>
      <c r="J431">
        <f t="shared" si="174"/>
        <v>-4.2616985222153165E-3</v>
      </c>
      <c r="K431">
        <f t="shared" si="175"/>
        <v>-8.1289317779770873E-2</v>
      </c>
      <c r="L431">
        <f t="shared" si="187"/>
        <v>-0.62321391657686942</v>
      </c>
      <c r="M431">
        <f t="shared" si="176"/>
        <v>0.81200685796576577</v>
      </c>
      <c r="N431">
        <f t="shared" si="188"/>
        <v>-0.58364789266865746</v>
      </c>
      <c r="O431">
        <f t="shared" si="177"/>
        <v>0.41635210733134254</v>
      </c>
      <c r="P431">
        <f t="shared" si="178"/>
        <v>4.1635210733134258</v>
      </c>
      <c r="Q431">
        <f t="shared" si="182"/>
        <v>7.4331923259883317E-2</v>
      </c>
      <c r="R431">
        <f t="shared" si="189"/>
        <v>4.2378529965733094</v>
      </c>
      <c r="AE431">
        <f>AE430+AQ430</f>
        <v>0.86389534971438475</v>
      </c>
      <c r="AF431">
        <f>AF430+AR430</f>
        <v>-0.36027249277090234</v>
      </c>
      <c r="AG431">
        <f t="shared" si="169"/>
        <v>-7.6037827892397614</v>
      </c>
      <c r="AH431">
        <f>AE431+AF431*$B$5/2</f>
        <v>0.86209398725053021</v>
      </c>
      <c r="AI431">
        <f>AF431+AG431*$B$5/2</f>
        <v>-0.39829140671710117</v>
      </c>
      <c r="AJ431">
        <f t="shared" si="170"/>
        <v>-7.6167326476294841</v>
      </c>
      <c r="AK431">
        <f>AH431+AJ431*$B$5/2</f>
        <v>0.82401032401238283</v>
      </c>
      <c r="AL431">
        <f>AI431+AJ431*$B$5/2</f>
        <v>-0.43637506995524861</v>
      </c>
      <c r="AM431">
        <f t="shared" si="171"/>
        <v>-7.3638353216202779</v>
      </c>
      <c r="AN431">
        <f>AK431+AL431*$B$5/2</f>
        <v>0.82182844866260663</v>
      </c>
      <c r="AO431">
        <f>AL431+AM431*$B$5/2</f>
        <v>-0.47319424656335002</v>
      </c>
      <c r="AP431">
        <f t="shared" si="172"/>
        <v>-7.3515938466554882</v>
      </c>
      <c r="AQ431">
        <f>(AF431+AI431*2+2*AL431+AO431)/6*$B$5</f>
        <v>-4.1713328211315862E-3</v>
      </c>
      <c r="AR431">
        <f>(AG431+2*AJ431+2*AM431+AP431)/6*$B$5</f>
        <v>-7.486085429065796E-2</v>
      </c>
      <c r="AS431">
        <f>AE431-RADIANS(90)</f>
        <v>-0.70690097708051181</v>
      </c>
      <c r="AT431">
        <f t="shared" si="164"/>
        <v>0.76037827892397614</v>
      </c>
      <c r="AU431">
        <f t="shared" si="165"/>
        <v>-0.64948046386370384</v>
      </c>
      <c r="AV431">
        <f t="shared" si="166"/>
        <v>0.35051953613629616</v>
      </c>
      <c r="AW431">
        <f t="shared" si="167"/>
        <v>3.5051953613629614</v>
      </c>
      <c r="AX431">
        <f>$B$1*($B$3*AF431)^2/2</f>
        <v>6.4898134523679943E-2</v>
      </c>
      <c r="AY431">
        <f t="shared" si="168"/>
        <v>3.5700934958866415</v>
      </c>
      <c r="AZ431">
        <f t="shared" si="173"/>
        <v>4.239999999999954</v>
      </c>
    </row>
    <row r="432" spans="3:52" x14ac:dyDescent="0.25">
      <c r="C432">
        <f t="shared" si="183"/>
        <v>4.2299999999999542</v>
      </c>
      <c r="D432">
        <f t="shared" si="184"/>
        <v>0.94332071169581178</v>
      </c>
      <c r="E432">
        <f t="shared" si="185"/>
        <v>-0.46685882710301424</v>
      </c>
      <c r="F432">
        <f t="shared" si="186"/>
        <v>-8.0951216027998107</v>
      </c>
      <c r="G432">
        <f t="shared" si="179"/>
        <v>0.94524811608251202</v>
      </c>
      <c r="H432">
        <f t="shared" si="180"/>
        <v>-8.1064224106707989</v>
      </c>
      <c r="I432">
        <f t="shared" si="181"/>
        <v>-0.50733443511701326</v>
      </c>
      <c r="J432">
        <f t="shared" si="174"/>
        <v>-5.0733443511701325E-3</v>
      </c>
      <c r="K432">
        <f t="shared" si="175"/>
        <v>-8.1064224106707994E-2</v>
      </c>
      <c r="L432">
        <f t="shared" si="187"/>
        <v>-0.62747561509908478</v>
      </c>
      <c r="M432">
        <f t="shared" si="176"/>
        <v>0.80951216027998119</v>
      </c>
      <c r="N432">
        <f t="shared" si="188"/>
        <v>-0.58710311050005359</v>
      </c>
      <c r="O432">
        <f t="shared" si="177"/>
        <v>0.41289688949994641</v>
      </c>
      <c r="P432">
        <f t="shared" si="178"/>
        <v>4.1289688949994643</v>
      </c>
      <c r="Q432">
        <f t="shared" si="182"/>
        <v>0.10897858222200107</v>
      </c>
      <c r="R432">
        <f t="shared" si="189"/>
        <v>4.2379474772214651</v>
      </c>
      <c r="AE432">
        <f>AE431+AQ431</f>
        <v>0.85972401689325317</v>
      </c>
      <c r="AF432">
        <f>AF431+AR431</f>
        <v>-0.43513334706156032</v>
      </c>
      <c r="AG432">
        <f t="shared" si="169"/>
        <v>-7.576624723169668</v>
      </c>
      <c r="AH432">
        <f>AE432+AF432*$B$5/2</f>
        <v>0.85754835015794539</v>
      </c>
      <c r="AI432">
        <f>AF432+AG432*$B$5/2</f>
        <v>-0.47301647067740865</v>
      </c>
      <c r="AJ432">
        <f t="shared" si="170"/>
        <v>-7.5920709615013244</v>
      </c>
      <c r="AK432">
        <f>AH432+AJ432*$B$5/2</f>
        <v>0.8195879953504388</v>
      </c>
      <c r="AL432">
        <f>AI432+AJ432*$B$5/2</f>
        <v>-0.5109768254849153</v>
      </c>
      <c r="AM432">
        <f t="shared" si="171"/>
        <v>-7.3387587109156902</v>
      </c>
      <c r="AN432">
        <f>AK432+AL432*$B$5/2</f>
        <v>0.81703311122301425</v>
      </c>
      <c r="AO432">
        <f>AL432+AM432*$B$5/2</f>
        <v>-0.54767061903949377</v>
      </c>
      <c r="AP432">
        <f t="shared" si="172"/>
        <v>-7.3239201329391364</v>
      </c>
      <c r="AQ432">
        <f>(AF432+AI432*2+2*AL432+AO432)/6*$B$5</f>
        <v>-4.9179842640428365E-3</v>
      </c>
      <c r="AR432">
        <f>(AG432+2*AJ432+2*AM432+AP432)/6*$B$5</f>
        <v>-7.4603673668238057E-2</v>
      </c>
      <c r="AS432">
        <f>AE432-RADIANS(90)</f>
        <v>-0.71107230990164338</v>
      </c>
      <c r="AT432">
        <f t="shared" si="164"/>
        <v>0.75766247231696682</v>
      </c>
      <c r="AU432">
        <f t="shared" si="165"/>
        <v>-0.65264659505933331</v>
      </c>
      <c r="AV432">
        <f t="shared" si="166"/>
        <v>0.34735340494066669</v>
      </c>
      <c r="AW432">
        <f t="shared" si="167"/>
        <v>3.4735340494066671</v>
      </c>
      <c r="AX432">
        <f>$B$1*($B$3*AF432)^2/2</f>
        <v>9.4670514862498154E-2</v>
      </c>
      <c r="AY432">
        <f t="shared" si="168"/>
        <v>3.5682045642691653</v>
      </c>
      <c r="AZ432">
        <f t="shared" si="173"/>
        <v>4.2499999999999538</v>
      </c>
    </row>
    <row r="433" spans="3:52" x14ac:dyDescent="0.25">
      <c r="C433">
        <f t="shared" si="183"/>
        <v>4.239999999999954</v>
      </c>
      <c r="D433">
        <f t="shared" si="184"/>
        <v>0.93824736734464165</v>
      </c>
      <c r="E433">
        <f t="shared" si="185"/>
        <v>-0.54792305120972218</v>
      </c>
      <c r="F433">
        <f t="shared" si="186"/>
        <v>-8.0652317888554137</v>
      </c>
      <c r="G433">
        <f t="shared" si="179"/>
        <v>0.94058109643976318</v>
      </c>
      <c r="H433">
        <f t="shared" si="180"/>
        <v>-8.0790068776207811</v>
      </c>
      <c r="I433">
        <f t="shared" si="181"/>
        <v>-0.58824921015399922</v>
      </c>
      <c r="J433">
        <f t="shared" si="174"/>
        <v>-5.8824921015399921E-3</v>
      </c>
      <c r="K433">
        <f t="shared" si="175"/>
        <v>-8.0790068776207813E-2</v>
      </c>
      <c r="L433">
        <f t="shared" si="187"/>
        <v>-0.63254895945025491</v>
      </c>
      <c r="M433">
        <f t="shared" si="176"/>
        <v>0.80652317888554137</v>
      </c>
      <c r="N433">
        <f t="shared" si="188"/>
        <v>-0.59120247117240721</v>
      </c>
      <c r="O433">
        <f t="shared" si="177"/>
        <v>0.40879752882759279</v>
      </c>
      <c r="P433">
        <f t="shared" si="178"/>
        <v>4.0879752882759277</v>
      </c>
      <c r="Q433">
        <f t="shared" si="182"/>
        <v>0.1501098350234859</v>
      </c>
      <c r="R433">
        <f t="shared" si="189"/>
        <v>4.2380851232994132</v>
      </c>
      <c r="AE433">
        <f>AE432+AQ432</f>
        <v>0.85480603262921029</v>
      </c>
      <c r="AF433">
        <f>AF432+AR432</f>
        <v>-0.50973702072979843</v>
      </c>
      <c r="AG433">
        <f t="shared" si="169"/>
        <v>-7.5444361696164739</v>
      </c>
      <c r="AH433">
        <f>AE433+AF433*$B$5/2</f>
        <v>0.85225734752556126</v>
      </c>
      <c r="AI433">
        <f>AF433+AG433*$B$5/2</f>
        <v>-0.54745920157788075</v>
      </c>
      <c r="AJ433">
        <f t="shared" si="170"/>
        <v>-7.5624073874370437</v>
      </c>
      <c r="AK433">
        <f>AH433+AJ433*$B$5/2</f>
        <v>0.81444531058837599</v>
      </c>
      <c r="AL433">
        <f>AI433+AJ433*$B$5/2</f>
        <v>-0.58527123851506602</v>
      </c>
      <c r="AM433">
        <f t="shared" si="171"/>
        <v>-7.3086468937020763</v>
      </c>
      <c r="AN433">
        <f>AK433+AL433*$B$5/2</f>
        <v>0.81151895439580068</v>
      </c>
      <c r="AO433">
        <f>AL433+AM433*$B$5/2</f>
        <v>-0.62181447298357639</v>
      </c>
      <c r="AP433">
        <f t="shared" si="172"/>
        <v>-7.2911854032576082</v>
      </c>
      <c r="AQ433">
        <f>(AF433+AI433*2+2*AL433+AO433)/6*$B$5</f>
        <v>-5.6616872898321135E-3</v>
      </c>
      <c r="AR433">
        <f>(AG433+2*AJ433+2*AM433+AP433)/6*$B$5</f>
        <v>-7.4296216891920536E-2</v>
      </c>
      <c r="AS433">
        <f>AE433-RADIANS(90)</f>
        <v>-0.71599029416568627</v>
      </c>
      <c r="AT433">
        <f t="shared" si="164"/>
        <v>0.75444361696164752</v>
      </c>
      <c r="AU433">
        <f t="shared" si="165"/>
        <v>-0.65636485952999257</v>
      </c>
      <c r="AV433">
        <f t="shared" si="166"/>
        <v>0.34363514047000743</v>
      </c>
      <c r="AW433">
        <f t="shared" si="167"/>
        <v>3.4363514047000745</v>
      </c>
      <c r="AX433">
        <f>$B$1*($B$3*AF433)^2/2</f>
        <v>0.12991591515124548</v>
      </c>
      <c r="AY433">
        <f t="shared" si="168"/>
        <v>3.56626731985132</v>
      </c>
      <c r="AZ433">
        <f t="shared" si="173"/>
        <v>4.2599999999999536</v>
      </c>
    </row>
    <row r="434" spans="3:52" x14ac:dyDescent="0.25">
      <c r="C434">
        <f t="shared" si="183"/>
        <v>4.2499999999999538</v>
      </c>
      <c r="D434">
        <f t="shared" si="184"/>
        <v>0.93236487524310163</v>
      </c>
      <c r="E434">
        <f t="shared" si="185"/>
        <v>-0.62871311998592994</v>
      </c>
      <c r="F434">
        <f t="shared" si="186"/>
        <v>-8.0303150076736944</v>
      </c>
      <c r="G434">
        <f t="shared" si="179"/>
        <v>0.93510380174471197</v>
      </c>
      <c r="H434">
        <f t="shared" si="180"/>
        <v>-8.0466071316586021</v>
      </c>
      <c r="I434">
        <f t="shared" si="181"/>
        <v>-0.66886469502429846</v>
      </c>
      <c r="J434">
        <f t="shared" si="174"/>
        <v>-6.6886469502429845E-3</v>
      </c>
      <c r="K434">
        <f t="shared" si="175"/>
        <v>-8.0466071316586021E-2</v>
      </c>
      <c r="L434">
        <f t="shared" si="187"/>
        <v>-0.63843145155179493</v>
      </c>
      <c r="M434">
        <f t="shared" si="176"/>
        <v>0.8030315007673694</v>
      </c>
      <c r="N434">
        <f t="shared" si="188"/>
        <v>-0.59593658116892467</v>
      </c>
      <c r="O434">
        <f t="shared" si="177"/>
        <v>0.40406341883107533</v>
      </c>
      <c r="P434">
        <f t="shared" si="178"/>
        <v>4.0406341883107535</v>
      </c>
      <c r="Q434">
        <f t="shared" si="182"/>
        <v>0.19764009362122117</v>
      </c>
      <c r="R434">
        <f t="shared" si="189"/>
        <v>4.2382742819319743</v>
      </c>
      <c r="AE434">
        <f>AE433+AQ433</f>
        <v>0.84914434533937821</v>
      </c>
      <c r="AF434">
        <f>AF433+AR433</f>
        <v>-0.58403323762171899</v>
      </c>
      <c r="AG434">
        <f t="shared" si="169"/>
        <v>-7.5071541253145249</v>
      </c>
      <c r="AH434">
        <f>AE434+AF434*$B$5/2</f>
        <v>0.84622417915126957</v>
      </c>
      <c r="AI434">
        <f>AF434+AG434*$B$5/2</f>
        <v>-0.62156900824829164</v>
      </c>
      <c r="AJ434">
        <f t="shared" si="170"/>
        <v>-7.5276830107820807</v>
      </c>
      <c r="AK434">
        <f>AH434+AJ434*$B$5/2</f>
        <v>0.80858576409735916</v>
      </c>
      <c r="AL434">
        <f>AI434+AJ434*$B$5/2</f>
        <v>-0.65920742330220206</v>
      </c>
      <c r="AM434">
        <f t="shared" si="171"/>
        <v>-7.2734504273001352</v>
      </c>
      <c r="AN434">
        <f>AK434+AL434*$B$5/2</f>
        <v>0.80528972698084811</v>
      </c>
      <c r="AO434">
        <f>AL434+AM434*$B$5/2</f>
        <v>-0.69557467543870277</v>
      </c>
      <c r="AP434">
        <f t="shared" si="172"/>
        <v>-7.2533365509738399</v>
      </c>
      <c r="AQ434">
        <f>(AF434+AI434*2+2*AL434+AO434)/6*$B$5</f>
        <v>-6.4019346269356828E-3</v>
      </c>
      <c r="AR434">
        <f>(AG434+2*AJ434+2*AM434+AP434)/6*$B$5</f>
        <v>-7.3937929254088E-2</v>
      </c>
      <c r="AS434">
        <f>AE434-RADIANS(90)</f>
        <v>-0.72165198145551834</v>
      </c>
      <c r="AT434">
        <f t="shared" si="164"/>
        <v>0.75071541253145246</v>
      </c>
      <c r="AU434">
        <f t="shared" si="165"/>
        <v>-0.6606257407850008</v>
      </c>
      <c r="AV434">
        <f t="shared" si="166"/>
        <v>0.3393742592149992</v>
      </c>
      <c r="AW434">
        <f t="shared" si="167"/>
        <v>3.3937425921499917</v>
      </c>
      <c r="AX434">
        <f>$B$1*($B$3*AF434)^2/2</f>
        <v>0.17054741132345363</v>
      </c>
      <c r="AY434">
        <f t="shared" si="168"/>
        <v>3.5642900034734453</v>
      </c>
      <c r="AZ434">
        <f t="shared" si="173"/>
        <v>4.2699999999999534</v>
      </c>
    </row>
    <row r="435" spans="3:52" x14ac:dyDescent="0.25">
      <c r="C435">
        <f t="shared" si="183"/>
        <v>4.2599999999999536</v>
      </c>
      <c r="D435">
        <f t="shared" si="184"/>
        <v>0.92567622829285867</v>
      </c>
      <c r="E435">
        <f t="shared" si="185"/>
        <v>-0.70917919130251594</v>
      </c>
      <c r="F435">
        <f t="shared" si="186"/>
        <v>-7.9902755814826385</v>
      </c>
      <c r="G435">
        <f t="shared" si="179"/>
        <v>0.92881897928658907</v>
      </c>
      <c r="H435">
        <f t="shared" si="180"/>
        <v>-8.0091332767799024</v>
      </c>
      <c r="I435">
        <f t="shared" si="181"/>
        <v>-0.74913056920992915</v>
      </c>
      <c r="J435">
        <f t="shared" si="174"/>
        <v>-7.4913056920992913E-3</v>
      </c>
      <c r="K435">
        <f t="shared" si="175"/>
        <v>-8.009133276779902E-2</v>
      </c>
      <c r="L435">
        <f t="shared" si="187"/>
        <v>-0.64512009850203789</v>
      </c>
      <c r="M435">
        <f t="shared" si="176"/>
        <v>0.79902755814826387</v>
      </c>
      <c r="N435">
        <f t="shared" si="188"/>
        <v>-0.60129440486306107</v>
      </c>
      <c r="O435">
        <f t="shared" si="177"/>
        <v>0.39870559513693893</v>
      </c>
      <c r="P435">
        <f t="shared" si="178"/>
        <v>3.9870559513693893</v>
      </c>
      <c r="Q435">
        <f t="shared" si="182"/>
        <v>0.25146756268824527</v>
      </c>
      <c r="R435">
        <f t="shared" si="189"/>
        <v>4.2385235140576345</v>
      </c>
      <c r="AE435">
        <f>AE434+AQ434</f>
        <v>0.84274241071244249</v>
      </c>
      <c r="AF435">
        <f>AF434+AR434</f>
        <v>-0.65797116687580703</v>
      </c>
      <c r="AG435">
        <f t="shared" si="169"/>
        <v>-7.4647077471979983</v>
      </c>
      <c r="AH435">
        <f>AE435+AF435*$B$5/2</f>
        <v>0.83945255487806347</v>
      </c>
      <c r="AI435">
        <f>AF435+AG435*$B$5/2</f>
        <v>-0.69529470561179707</v>
      </c>
      <c r="AJ435">
        <f t="shared" si="170"/>
        <v>-7.487830775099793</v>
      </c>
      <c r="AK435">
        <f>AH435+AJ435*$B$5/2</f>
        <v>0.80201340100256446</v>
      </c>
      <c r="AL435">
        <f>AI435+AJ435*$B$5/2</f>
        <v>-0.73273385948729608</v>
      </c>
      <c r="AM435">
        <f t="shared" si="171"/>
        <v>-7.2331133694655865</v>
      </c>
      <c r="AN435">
        <f>AK435+AL435*$B$5/2</f>
        <v>0.79834973170512802</v>
      </c>
      <c r="AO435">
        <f>AL435+AM435*$B$5/2</f>
        <v>-0.76889942633462405</v>
      </c>
      <c r="AP435">
        <f t="shared" si="172"/>
        <v>-7.2103142576792081</v>
      </c>
      <c r="AQ435">
        <f>(AF435+AI435*2+2*AL435+AO435)/6*$B$5</f>
        <v>-7.1382128723476955E-3</v>
      </c>
      <c r="AR435">
        <f>(AG435+2*AJ435+2*AM435+AP435)/6*$B$5</f>
        <v>-7.352818382334661E-2</v>
      </c>
      <c r="AS435">
        <f>AE435-RADIANS(90)</f>
        <v>-0.72805391608245407</v>
      </c>
      <c r="AT435">
        <f t="shared" si="164"/>
        <v>0.74647077471979995</v>
      </c>
      <c r="AU435">
        <f t="shared" si="165"/>
        <v>-0.66541820120073492</v>
      </c>
      <c r="AV435">
        <f t="shared" si="166"/>
        <v>0.33458179879926508</v>
      </c>
      <c r="AW435">
        <f t="shared" si="167"/>
        <v>3.3458179879926506</v>
      </c>
      <c r="AX435">
        <f>$B$1*($B$3*AF435)^2/2</f>
        <v>0.21646302821995556</v>
      </c>
      <c r="AY435">
        <f t="shared" si="168"/>
        <v>3.562281016212606</v>
      </c>
      <c r="AZ435">
        <f t="shared" si="173"/>
        <v>4.2799999999999532</v>
      </c>
    </row>
    <row r="436" spans="3:52" x14ac:dyDescent="0.25">
      <c r="C436">
        <f t="shared" si="183"/>
        <v>4.2699999999999534</v>
      </c>
      <c r="D436">
        <f t="shared" si="184"/>
        <v>0.91818492260075935</v>
      </c>
      <c r="E436">
        <f t="shared" si="185"/>
        <v>-0.78927052407031495</v>
      </c>
      <c r="F436">
        <f t="shared" si="186"/>
        <v>-7.94500699609035</v>
      </c>
      <c r="G436">
        <f t="shared" si="179"/>
        <v>0.92172987567250708</v>
      </c>
      <c r="H436">
        <f t="shared" si="180"/>
        <v>-7.9664842265794622</v>
      </c>
      <c r="I436">
        <f t="shared" si="181"/>
        <v>-0.82899555905076672</v>
      </c>
      <c r="J436">
        <f t="shared" si="174"/>
        <v>-8.289955590507667E-3</v>
      </c>
      <c r="K436">
        <f t="shared" si="175"/>
        <v>-7.9664842265794622E-2</v>
      </c>
      <c r="L436">
        <f t="shared" si="187"/>
        <v>-0.65261140419413721</v>
      </c>
      <c r="M436">
        <f t="shared" si="176"/>
        <v>0.79450069960903513</v>
      </c>
      <c r="N436">
        <f t="shared" si="188"/>
        <v>-0.60726323643108326</v>
      </c>
      <c r="O436">
        <f t="shared" si="177"/>
        <v>0.39273676356891674</v>
      </c>
      <c r="P436">
        <f t="shared" si="178"/>
        <v>3.9273676356891674</v>
      </c>
      <c r="Q436">
        <f t="shared" si="182"/>
        <v>0.31147398008311483</v>
      </c>
      <c r="R436">
        <f t="shared" si="189"/>
        <v>4.2388416157722819</v>
      </c>
      <c r="AE436">
        <f>AE435+AQ435</f>
        <v>0.83560419784009476</v>
      </c>
      <c r="AF436">
        <f>AF435+AR435</f>
        <v>-0.73149935069915362</v>
      </c>
      <c r="AG436">
        <f t="shared" si="169"/>
        <v>-7.4170190050200677</v>
      </c>
      <c r="AH436">
        <f>AE436+AF436*$B$5/2</f>
        <v>0.83194670108659896</v>
      </c>
      <c r="AI436">
        <f>AF436+AG436*$B$5/2</f>
        <v>-0.768584445724254</v>
      </c>
      <c r="AJ436">
        <f t="shared" si="170"/>
        <v>-7.4427760913769037</v>
      </c>
      <c r="AK436">
        <f>AH436+AJ436*$B$5/2</f>
        <v>0.7947328206297144</v>
      </c>
      <c r="AL436">
        <f>AI436+AJ436*$B$5/2</f>
        <v>-0.80579832618113856</v>
      </c>
      <c r="AM436">
        <f t="shared" si="171"/>
        <v>-7.1875738593618896</v>
      </c>
      <c r="AN436">
        <f>AK436+AL436*$B$5/2</f>
        <v>0.79070382899880876</v>
      </c>
      <c r="AO436">
        <f>AL436+AM436*$B$5/2</f>
        <v>-0.84173619547794798</v>
      </c>
      <c r="AP436">
        <f t="shared" si="172"/>
        <v>-7.1620536160978574</v>
      </c>
      <c r="AQ436">
        <f>(AF436+AI436*2+2*AL436+AO436)/6*$B$5</f>
        <v>-7.8700018166464776E-3</v>
      </c>
      <c r="AR436">
        <f>(AG436+2*AJ436+2*AM436+AP436)/6*$B$5</f>
        <v>-7.3066287537659189E-2</v>
      </c>
      <c r="AS436">
        <f>AE436-RADIANS(90)</f>
        <v>-0.73519212895480179</v>
      </c>
      <c r="AT436">
        <f t="shared" si="164"/>
        <v>0.74170190050200679</v>
      </c>
      <c r="AU436">
        <f t="shared" si="165"/>
        <v>-0.67072967042744658</v>
      </c>
      <c r="AV436">
        <f t="shared" si="166"/>
        <v>0.32927032957255342</v>
      </c>
      <c r="AW436">
        <f t="shared" si="167"/>
        <v>3.2927032957255342</v>
      </c>
      <c r="AX436">
        <f>$B$1*($B$3*AF436)^2/2</f>
        <v>0.26754565003664166</v>
      </c>
      <c r="AY436">
        <f t="shared" si="168"/>
        <v>3.5602489457621758</v>
      </c>
      <c r="AZ436">
        <f t="shared" si="173"/>
        <v>4.289999999999953</v>
      </c>
    </row>
    <row r="437" spans="3:52" x14ac:dyDescent="0.25">
      <c r="C437">
        <f t="shared" si="183"/>
        <v>4.2799999999999532</v>
      </c>
      <c r="D437">
        <f t="shared" si="184"/>
        <v>0.90989496701025163</v>
      </c>
      <c r="E437">
        <f t="shared" si="185"/>
        <v>-0.86893536633610957</v>
      </c>
      <c r="F437">
        <f t="shared" si="186"/>
        <v>-7.8943927178418019</v>
      </c>
      <c r="G437">
        <f t="shared" si="179"/>
        <v>0.91384024576907885</v>
      </c>
      <c r="H437">
        <f t="shared" si="180"/>
        <v>-7.9185484682343743</v>
      </c>
      <c r="I437">
        <f t="shared" si="181"/>
        <v>-0.90840732992531859</v>
      </c>
      <c r="J437">
        <f t="shared" si="174"/>
        <v>-9.0840732992531863E-3</v>
      </c>
      <c r="K437">
        <f t="shared" si="175"/>
        <v>-7.9185484682343751E-2</v>
      </c>
      <c r="L437">
        <f t="shared" si="187"/>
        <v>-0.66090135978464493</v>
      </c>
      <c r="M437">
        <f t="shared" si="176"/>
        <v>0.78943927178418027</v>
      </c>
      <c r="N437">
        <f t="shared" si="188"/>
        <v>-0.61382867004145647</v>
      </c>
      <c r="O437">
        <f t="shared" si="177"/>
        <v>0.38617132995854353</v>
      </c>
      <c r="P437">
        <f t="shared" si="178"/>
        <v>3.8617132995854355</v>
      </c>
      <c r="Q437">
        <f t="shared" si="182"/>
        <v>0.37752433543483449</v>
      </c>
      <c r="R437">
        <f t="shared" si="189"/>
        <v>4.2392376350202703</v>
      </c>
      <c r="AE437">
        <f>AE436+AQ436</f>
        <v>0.82773419602344833</v>
      </c>
      <c r="AF437">
        <f>AF436+AR436</f>
        <v>-0.80456563823681282</v>
      </c>
      <c r="AG437">
        <f t="shared" si="169"/>
        <v>-7.364003420173213</v>
      </c>
      <c r="AH437">
        <f>AE437+AF437*$B$5/2</f>
        <v>0.82371136783226429</v>
      </c>
      <c r="AI437">
        <f>AF437+AG437*$B$5/2</f>
        <v>-0.84138565533767884</v>
      </c>
      <c r="AJ437">
        <f t="shared" si="170"/>
        <v>-7.3924375340705044</v>
      </c>
      <c r="AK437">
        <f>AH437+AJ437*$B$5/2</f>
        <v>0.78674918016191175</v>
      </c>
      <c r="AL437">
        <f>AI437+AJ437*$B$5/2</f>
        <v>-0.87834784300803137</v>
      </c>
      <c r="AM437">
        <f t="shared" si="171"/>
        <v>-7.1367647781494048</v>
      </c>
      <c r="AN437">
        <f>AK437+AL437*$B$5/2</f>
        <v>0.78235744094687165</v>
      </c>
      <c r="AO437">
        <f>AL437+AM437*$B$5/2</f>
        <v>-0.91403166689877835</v>
      </c>
      <c r="AP437">
        <f t="shared" si="172"/>
        <v>-7.1084848317482807</v>
      </c>
      <c r="AQ437">
        <f>(AF437+AI437*2+2*AL437+AO437)/6*$B$5</f>
        <v>-8.596773836378354E-3</v>
      </c>
      <c r="AR437">
        <f>(AG437+2*AJ437+2*AM437+AP437)/6*$B$5</f>
        <v>-7.2551488127268846E-2</v>
      </c>
      <c r="AS437">
        <f>AE437-RADIANS(90)</f>
        <v>-0.74306213077144823</v>
      </c>
      <c r="AT437">
        <f t="shared" si="164"/>
        <v>0.73640034201732141</v>
      </c>
      <c r="AU437">
        <f t="shared" si="165"/>
        <v>-0.67654603411502767</v>
      </c>
      <c r="AV437">
        <f t="shared" si="166"/>
        <v>0.32345396588497233</v>
      </c>
      <c r="AW437">
        <f t="shared" si="167"/>
        <v>3.2345396588497231</v>
      </c>
      <c r="AX437">
        <f>$B$1*($B$3*AF437)^2/2</f>
        <v>0.32366293311570499</v>
      </c>
      <c r="AY437">
        <f t="shared" si="168"/>
        <v>3.5582025919654279</v>
      </c>
      <c r="AZ437">
        <f t="shared" si="173"/>
        <v>4.2999999999999527</v>
      </c>
    </row>
    <row r="438" spans="3:52" x14ac:dyDescent="0.25">
      <c r="C438">
        <f t="shared" si="183"/>
        <v>4.289999999999953</v>
      </c>
      <c r="D438">
        <f t="shared" si="184"/>
        <v>0.90081089371099843</v>
      </c>
      <c r="E438">
        <f t="shared" si="185"/>
        <v>-0.94812085101845334</v>
      </c>
      <c r="F438">
        <f t="shared" si="186"/>
        <v>-7.8383071164846099</v>
      </c>
      <c r="G438">
        <f t="shared" si="179"/>
        <v>0.90515436275515937</v>
      </c>
      <c r="H438">
        <f t="shared" si="180"/>
        <v>-7.8652049323082176</v>
      </c>
      <c r="I438">
        <f t="shared" si="181"/>
        <v>-0.98731238660087639</v>
      </c>
      <c r="J438">
        <f t="shared" si="174"/>
        <v>-9.873123866008764E-3</v>
      </c>
      <c r="K438">
        <f t="shared" si="175"/>
        <v>-7.8652049323082174E-2</v>
      </c>
      <c r="L438">
        <f t="shared" si="187"/>
        <v>-0.66998543308389813</v>
      </c>
      <c r="M438">
        <f t="shared" si="176"/>
        <v>0.78383071164846108</v>
      </c>
      <c r="N438">
        <f t="shared" si="188"/>
        <v>-0.62097456910622928</v>
      </c>
      <c r="O438">
        <f t="shared" si="177"/>
        <v>0.37902543089377072</v>
      </c>
      <c r="P438">
        <f t="shared" si="178"/>
        <v>3.7902543089377074</v>
      </c>
      <c r="Q438">
        <f t="shared" si="182"/>
        <v>0.44946657406797808</v>
      </c>
      <c r="R438">
        <f t="shared" si="189"/>
        <v>4.2397208830056856</v>
      </c>
      <c r="AE438">
        <f>AE437+AQ437</f>
        <v>0.81913742218706997</v>
      </c>
      <c r="AF438">
        <f>AF437+AR437</f>
        <v>-0.87711712636408168</v>
      </c>
      <c r="AG438">
        <f t="shared" si="169"/>
        <v>-7.3055708892192195</v>
      </c>
      <c r="AH438">
        <f>AE438+AF438*$B$5/2</f>
        <v>0.81475183655524952</v>
      </c>
      <c r="AI438">
        <f>AF438+AG438*$B$5/2</f>
        <v>-0.91364498081017775</v>
      </c>
      <c r="AJ438">
        <f t="shared" si="170"/>
        <v>-7.3367276227006535</v>
      </c>
      <c r="AK438">
        <f>AH438+AJ438*$B$5/2</f>
        <v>0.77806819844174624</v>
      </c>
      <c r="AL438">
        <f>AI438+AJ438*$B$5/2</f>
        <v>-0.95032861892368103</v>
      </c>
      <c r="AM438">
        <f t="shared" si="171"/>
        <v>-7.0806144868966356</v>
      </c>
      <c r="AN438">
        <f>AK438+AL438*$B$5/2</f>
        <v>0.77331655534712784</v>
      </c>
      <c r="AO438">
        <f>AL438+AM438*$B$5/2</f>
        <v>-0.98573169135816419</v>
      </c>
      <c r="AP438">
        <f t="shared" si="172"/>
        <v>-7.0495340008569904</v>
      </c>
      <c r="AQ438">
        <f>(AF438+AI438*2+2*AL438+AO438)/6*$B$5</f>
        <v>-9.3179933619832716E-3</v>
      </c>
      <c r="AR438">
        <f>(AG438+2*AJ438+2*AM438+AP438)/6*$B$5</f>
        <v>-7.1982981848784655E-2</v>
      </c>
      <c r="AS438">
        <f>AE438-RADIANS(90)</f>
        <v>-0.75165890460782658</v>
      </c>
      <c r="AT438">
        <f t="shared" si="164"/>
        <v>0.73055708892192195</v>
      </c>
      <c r="AU438">
        <f t="shared" si="165"/>
        <v>-0.68285162358006224</v>
      </c>
      <c r="AV438">
        <f t="shared" si="166"/>
        <v>0.31714837641993776</v>
      </c>
      <c r="AW438">
        <f t="shared" si="167"/>
        <v>3.1714837641993778</v>
      </c>
      <c r="AX438">
        <f>$B$1*($B$3*AF438)^2/2</f>
        <v>0.38466722668059222</v>
      </c>
      <c r="AY438">
        <f t="shared" si="168"/>
        <v>3.5561509908799702</v>
      </c>
      <c r="AZ438">
        <f t="shared" si="173"/>
        <v>4.3099999999999525</v>
      </c>
    </row>
    <row r="439" spans="3:52" x14ac:dyDescent="0.25">
      <c r="C439">
        <f t="shared" si="183"/>
        <v>4.2999999999999527</v>
      </c>
      <c r="D439">
        <f t="shared" si="184"/>
        <v>0.89093776984498962</v>
      </c>
      <c r="E439">
        <f t="shared" si="185"/>
        <v>-1.0267729003415356</v>
      </c>
      <c r="F439">
        <f t="shared" si="186"/>
        <v>-7.7766164937571283</v>
      </c>
      <c r="G439">
        <f t="shared" si="179"/>
        <v>0.89567702920929071</v>
      </c>
      <c r="H439">
        <f t="shared" si="180"/>
        <v>-7.8063239683600933</v>
      </c>
      <c r="I439">
        <f t="shared" si="181"/>
        <v>-1.0656559828103211</v>
      </c>
      <c r="J439">
        <f t="shared" si="174"/>
        <v>-1.0656559828103212E-2</v>
      </c>
      <c r="K439">
        <f t="shared" si="175"/>
        <v>-7.8063239683600932E-2</v>
      </c>
      <c r="L439">
        <f t="shared" si="187"/>
        <v>-0.67985855694990693</v>
      </c>
      <c r="M439">
        <f t="shared" si="176"/>
        <v>0.77766164937571292</v>
      </c>
      <c r="N439">
        <f t="shared" si="188"/>
        <v>-0.62868303547196647</v>
      </c>
      <c r="O439">
        <f t="shared" si="177"/>
        <v>0.37131696452803353</v>
      </c>
      <c r="P439">
        <f t="shared" si="178"/>
        <v>3.7131696452803356</v>
      </c>
      <c r="Q439">
        <f t="shared" si="182"/>
        <v>0.52713129443788442</v>
      </c>
      <c r="R439">
        <f t="shared" si="189"/>
        <v>4.2403009397182201</v>
      </c>
      <c r="AE439">
        <f>AE438+AQ438</f>
        <v>0.80981942882508673</v>
      </c>
      <c r="AF439">
        <f>AF438+AR438</f>
        <v>-0.94910010821286628</v>
      </c>
      <c r="AG439">
        <f t="shared" si="169"/>
        <v>-7.2416265902064483</v>
      </c>
      <c r="AH439">
        <f>AE439+AF439*$B$5/2</f>
        <v>0.80507392828402236</v>
      </c>
      <c r="AI439">
        <f>AF439+AG439*$B$5/2</f>
        <v>-0.98530824116389848</v>
      </c>
      <c r="AJ439">
        <f t="shared" si="170"/>
        <v>-7.2755536872960676</v>
      </c>
      <c r="AK439">
        <f>AH439+AJ439*$B$5/2</f>
        <v>0.76869615984754203</v>
      </c>
      <c r="AL439">
        <f>AI439+AJ439*$B$5/2</f>
        <v>-1.0216860096003788</v>
      </c>
      <c r="AM439">
        <f t="shared" si="171"/>
        <v>-7.0190476390528627</v>
      </c>
      <c r="AN439">
        <f>AK439+AL439*$B$5/2</f>
        <v>0.76358772979954015</v>
      </c>
      <c r="AO439">
        <f>AL439+AM439*$B$5/2</f>
        <v>-1.0567812477956431</v>
      </c>
      <c r="AP439">
        <f t="shared" si="172"/>
        <v>-6.9851239615247813</v>
      </c>
      <c r="AQ439">
        <f>(AF439+AI439*2+2*AL439+AO439)/6*$B$5</f>
        <v>-1.0033116429228439E-2</v>
      </c>
      <c r="AR439">
        <f>(AG439+2*AJ439+2*AM439+AP439)/6*$B$5</f>
        <v>-7.1359922007381824E-2</v>
      </c>
      <c r="AS439">
        <f>AE439-RADIANS(90)</f>
        <v>-0.76097689796980983</v>
      </c>
      <c r="AT439">
        <f t="shared" si="164"/>
        <v>0.72416265902064481</v>
      </c>
      <c r="AU439">
        <f t="shared" si="165"/>
        <v>-0.68962920709621145</v>
      </c>
      <c r="AV439">
        <f t="shared" si="166"/>
        <v>0.31037079290378855</v>
      </c>
      <c r="AW439">
        <f t="shared" si="167"/>
        <v>3.1037079290378857</v>
      </c>
      <c r="AX439">
        <f>$B$1*($B$3*AF439)^2/2</f>
        <v>0.45039550770483722</v>
      </c>
      <c r="AY439">
        <f t="shared" si="168"/>
        <v>3.5541034367427229</v>
      </c>
      <c r="AZ439">
        <f t="shared" si="173"/>
        <v>4.3199999999999523</v>
      </c>
    </row>
    <row r="440" spans="3:52" x14ac:dyDescent="0.25">
      <c r="C440">
        <f t="shared" si="183"/>
        <v>4.3099999999999525</v>
      </c>
      <c r="D440">
        <f t="shared" si="184"/>
        <v>0.88028121001688642</v>
      </c>
      <c r="E440">
        <f t="shared" si="185"/>
        <v>-1.1048361400251365</v>
      </c>
      <c r="F440">
        <f t="shared" si="186"/>
        <v>-7.7091802170596901</v>
      </c>
      <c r="G440">
        <f t="shared" si="179"/>
        <v>0.8854135891448639</v>
      </c>
      <c r="H440">
        <f t="shared" si="180"/>
        <v>-7.7417684259459376</v>
      </c>
      <c r="I440">
        <f t="shared" si="181"/>
        <v>-1.143382041110435</v>
      </c>
      <c r="J440">
        <f t="shared" si="174"/>
        <v>-1.1433820411104349E-2</v>
      </c>
      <c r="K440">
        <f t="shared" si="175"/>
        <v>-7.7417684259459371E-2</v>
      </c>
      <c r="L440">
        <f t="shared" si="187"/>
        <v>-0.69051511677801014</v>
      </c>
      <c r="M440">
        <f t="shared" si="176"/>
        <v>0.77091802170596913</v>
      </c>
      <c r="N440">
        <f t="shared" si="188"/>
        <v>-0.63693437951562559</v>
      </c>
      <c r="O440">
        <f t="shared" si="177"/>
        <v>0.36306562048437441</v>
      </c>
      <c r="P440">
        <f t="shared" si="178"/>
        <v>3.6306562048437439</v>
      </c>
      <c r="Q440">
        <f t="shared" si="182"/>
        <v>0.61033144815282159</v>
      </c>
      <c r="R440">
        <f t="shared" si="189"/>
        <v>4.2409876529965658</v>
      </c>
      <c r="AE440">
        <f>AE439+AQ439</f>
        <v>0.79978631239585829</v>
      </c>
      <c r="AF440">
        <f>AF439+AR439</f>
        <v>-1.020460030220248</v>
      </c>
      <c r="AG440">
        <f t="shared" si="169"/>
        <v>-7.1720719693504842</v>
      </c>
      <c r="AH440">
        <f>AE440+AF440*$B$5/2</f>
        <v>0.79468401224475704</v>
      </c>
      <c r="AI440">
        <f>AF440+AG440*$B$5/2</f>
        <v>-1.0563203900670004</v>
      </c>
      <c r="AJ440">
        <f t="shared" si="170"/>
        <v>-7.2088188155348289</v>
      </c>
      <c r="AK440">
        <f>AH440+AJ440*$B$5/2</f>
        <v>0.75863991816708287</v>
      </c>
      <c r="AL440">
        <f>AI440+AJ440*$B$5/2</f>
        <v>-1.0923644841446745</v>
      </c>
      <c r="AM440">
        <f t="shared" si="171"/>
        <v>-6.9519860642108071</v>
      </c>
      <c r="AN440">
        <f>AK440+AL440*$B$5/2</f>
        <v>0.75317809574635952</v>
      </c>
      <c r="AO440">
        <f>AL440+AM440*$B$5/2</f>
        <v>-1.1271244144657284</v>
      </c>
      <c r="AP440">
        <f t="shared" si="172"/>
        <v>-6.9151752146064682</v>
      </c>
      <c r="AQ440">
        <f>(AF440+AI440*2+2*AL440+AO440)/6*$B$5</f>
        <v>-1.0741590321848878E-2</v>
      </c>
      <c r="AR440">
        <f>(AG440+2*AJ440+2*AM440+AP440)/6*$B$5</f>
        <v>-7.0681428239080385E-2</v>
      </c>
      <c r="AS440">
        <f>AE440-RADIANS(90)</f>
        <v>-0.77101001439903827</v>
      </c>
      <c r="AT440">
        <f t="shared" si="164"/>
        <v>0.71720719693504842</v>
      </c>
      <c r="AU440">
        <f t="shared" si="165"/>
        <v>-0.69685998354373213</v>
      </c>
      <c r="AV440">
        <f t="shared" si="166"/>
        <v>0.30314001645626787</v>
      </c>
      <c r="AW440">
        <f t="shared" si="167"/>
        <v>3.0314001645626787</v>
      </c>
      <c r="AX440">
        <f>$B$1*($B$3*AF440)^2/2</f>
        <v>0.52066933663855475</v>
      </c>
      <c r="AY440">
        <f t="shared" si="168"/>
        <v>3.5520695012012333</v>
      </c>
      <c r="AZ440">
        <f t="shared" si="173"/>
        <v>4.3299999999999521</v>
      </c>
    </row>
    <row r="441" spans="3:52" x14ac:dyDescent="0.25">
      <c r="C441">
        <f t="shared" si="183"/>
        <v>4.3199999999999523</v>
      </c>
      <c r="D441">
        <f t="shared" si="184"/>
        <v>0.86884738960578212</v>
      </c>
      <c r="E441">
        <f t="shared" si="185"/>
        <v>-1.1822538242845959</v>
      </c>
      <c r="F441">
        <f t="shared" si="186"/>
        <v>-7.6358519569971692</v>
      </c>
      <c r="G441">
        <f t="shared" si="179"/>
        <v>0.87436994089546349</v>
      </c>
      <c r="H441">
        <f t="shared" si="180"/>
        <v>-7.6713948400869825</v>
      </c>
      <c r="I441">
        <f t="shared" si="181"/>
        <v>-1.2204330840695818</v>
      </c>
      <c r="J441">
        <f t="shared" si="174"/>
        <v>-1.2204330840695818E-2</v>
      </c>
      <c r="K441">
        <f t="shared" si="175"/>
        <v>-7.6713948400869827E-2</v>
      </c>
      <c r="L441">
        <f t="shared" si="187"/>
        <v>-0.70194893718911444</v>
      </c>
      <c r="M441">
        <f t="shared" si="176"/>
        <v>0.76358519569971695</v>
      </c>
      <c r="N441">
        <f t="shared" si="188"/>
        <v>-0.64570709219291134</v>
      </c>
      <c r="O441">
        <f t="shared" si="177"/>
        <v>0.35429290780708866</v>
      </c>
      <c r="P441">
        <f t="shared" si="178"/>
        <v>3.5429290780708866</v>
      </c>
      <c r="Q441">
        <f t="shared" si="182"/>
        <v>0.69886205251777611</v>
      </c>
      <c r="R441">
        <f t="shared" si="189"/>
        <v>4.2417911305886626</v>
      </c>
      <c r="AE441">
        <f>AE440+AQ440</f>
        <v>0.78904472207400944</v>
      </c>
      <c r="AF441">
        <f>AF440+AR440</f>
        <v>-1.0911414584593284</v>
      </c>
      <c r="AG441">
        <f t="shared" si="169"/>
        <v>-7.0968058050799963</v>
      </c>
      <c r="AH441">
        <f>AE441+AF441*$B$5/2</f>
        <v>0.78358901478171283</v>
      </c>
      <c r="AI441">
        <f>AF441+AG441*$B$5/2</f>
        <v>-1.1266254874847283</v>
      </c>
      <c r="AJ441">
        <f t="shared" si="170"/>
        <v>-7.1364228788844741</v>
      </c>
      <c r="AK441">
        <f>AH441+AJ441*$B$5/2</f>
        <v>0.74790690038729046</v>
      </c>
      <c r="AL441">
        <f>AI441+AJ441*$B$5/2</f>
        <v>-1.1623076018791507</v>
      </c>
      <c r="AM441">
        <f t="shared" si="171"/>
        <v>-6.8793497193330699</v>
      </c>
      <c r="AN441">
        <f>AK441+AL441*$B$5/2</f>
        <v>0.74209536237789475</v>
      </c>
      <c r="AO441">
        <f>AL441+AM441*$B$5/2</f>
        <v>-1.1967043504758161</v>
      </c>
      <c r="AP441">
        <f t="shared" si="172"/>
        <v>-6.8396069101810886</v>
      </c>
      <c r="AQ441">
        <f>(AF441+AI441*2+2*AL441+AO441)/6*$B$5</f>
        <v>-1.1442853312771504E-2</v>
      </c>
      <c r="AR441">
        <f>(AG441+2*AJ441+2*AM441+AP441)/6*$B$5</f>
        <v>-6.9946596519493628E-2</v>
      </c>
      <c r="AS441">
        <f>AE441-RADIANS(90)</f>
        <v>-0.78175160472088712</v>
      </c>
      <c r="AT441">
        <f t="shared" si="164"/>
        <v>0.70968058050799976</v>
      </c>
      <c r="AU441">
        <f t="shared" si="165"/>
        <v>-0.70452357920074504</v>
      </c>
      <c r="AV441">
        <f t="shared" si="166"/>
        <v>0.29547642079925496</v>
      </c>
      <c r="AW441">
        <f t="shared" si="167"/>
        <v>2.9547642079925494</v>
      </c>
      <c r="AX441">
        <f>$B$1*($B$3*AF441)^2/2</f>
        <v>0.59529484118437515</v>
      </c>
      <c r="AY441">
        <f t="shared" si="168"/>
        <v>3.5500590491769244</v>
      </c>
      <c r="AZ441">
        <f t="shared" si="173"/>
        <v>4.3399999999999519</v>
      </c>
    </row>
    <row r="442" spans="3:52" x14ac:dyDescent="0.25">
      <c r="C442">
        <f t="shared" si="183"/>
        <v>4.3299999999999521</v>
      </c>
      <c r="D442">
        <f t="shared" si="184"/>
        <v>0.85664305876508628</v>
      </c>
      <c r="E442">
        <f t="shared" si="185"/>
        <v>-1.2589677726854658</v>
      </c>
      <c r="F442">
        <f t="shared" si="186"/>
        <v>-7.55648102688217</v>
      </c>
      <c r="G442">
        <f t="shared" si="179"/>
        <v>0.86255255074235482</v>
      </c>
      <c r="H442">
        <f t="shared" si="180"/>
        <v>-7.5950547196444864</v>
      </c>
      <c r="I442">
        <f t="shared" si="181"/>
        <v>-1.2967501778198767</v>
      </c>
      <c r="J442">
        <f t="shared" si="174"/>
        <v>-1.2967501778198767E-2</v>
      </c>
      <c r="K442">
        <f t="shared" si="175"/>
        <v>-7.5950547196444868E-2</v>
      </c>
      <c r="L442">
        <f t="shared" si="187"/>
        <v>-0.71415326802981027</v>
      </c>
      <c r="M442">
        <f t="shared" si="176"/>
        <v>0.75564810268821714</v>
      </c>
      <c r="N442">
        <f t="shared" si="188"/>
        <v>-0.65497782016164308</v>
      </c>
      <c r="O442">
        <f t="shared" si="177"/>
        <v>0.34502217983835692</v>
      </c>
      <c r="P442">
        <f t="shared" si="178"/>
        <v>3.450221798383569</v>
      </c>
      <c r="Q442">
        <f t="shared" si="182"/>
        <v>0.79249992633030131</v>
      </c>
      <c r="R442">
        <f t="shared" si="189"/>
        <v>4.2427217247138707</v>
      </c>
      <c r="AE442">
        <f>AE441+AQ441</f>
        <v>0.77760186876123794</v>
      </c>
      <c r="AF442">
        <f>AF441+AR441</f>
        <v>-1.1610880549788221</v>
      </c>
      <c r="AG442">
        <f t="shared" si="169"/>
        <v>-7.0157253458020632</v>
      </c>
      <c r="AH442">
        <f>AE442+AF442*$B$5/2</f>
        <v>0.77179642848634378</v>
      </c>
      <c r="AI442">
        <f>AF442+AG442*$B$5/2</f>
        <v>-1.1961666817078325</v>
      </c>
      <c r="AJ442">
        <f t="shared" si="170"/>
        <v>-7.0582636344347947</v>
      </c>
      <c r="AK442">
        <f>AH442+AJ442*$B$5/2</f>
        <v>0.73650511031416976</v>
      </c>
      <c r="AL442">
        <f>AI442+AJ442*$B$5/2</f>
        <v>-1.2314579998800064</v>
      </c>
      <c r="AM442">
        <f t="shared" si="171"/>
        <v>-6.8010577030188664</v>
      </c>
      <c r="AN442">
        <f>AK442+AL442*$B$5/2</f>
        <v>0.73034782031476975</v>
      </c>
      <c r="AO442">
        <f>AL442+AM442*$B$5/2</f>
        <v>-1.2654632883951007</v>
      </c>
      <c r="AP442">
        <f t="shared" si="172"/>
        <v>-6.7583378948641375</v>
      </c>
      <c r="AQ442">
        <f>(AF442+AI442*2+2*AL442+AO442)/6*$B$5</f>
        <v>-1.2136334510916001E-2</v>
      </c>
      <c r="AR442">
        <f>(AG442+2*AJ442+2*AM442+AP442)/6*$B$5</f>
        <v>-6.9154509859289212E-2</v>
      </c>
      <c r="AS442">
        <f>AE442-RADIANS(90)</f>
        <v>-0.79319445803365862</v>
      </c>
      <c r="AT442">
        <f t="shared" si="164"/>
        <v>0.7015725345802063</v>
      </c>
      <c r="AU442">
        <f t="shared" si="165"/>
        <v>-0.71259804849768238</v>
      </c>
      <c r="AV442">
        <f t="shared" si="166"/>
        <v>0.28740195150231762</v>
      </c>
      <c r="AW442">
        <f t="shared" si="167"/>
        <v>2.8740195150231762</v>
      </c>
      <c r="AX442">
        <f>$B$1*($B$3*AF442)^2/2</f>
        <v>0.67406273570725206</v>
      </c>
      <c r="AY442">
        <f t="shared" si="168"/>
        <v>3.5480822507304284</v>
      </c>
      <c r="AZ442">
        <f t="shared" si="173"/>
        <v>4.3499999999999517</v>
      </c>
    </row>
    <row r="443" spans="3:52" x14ac:dyDescent="0.25">
      <c r="C443">
        <f t="shared" si="183"/>
        <v>4.3399999999999519</v>
      </c>
      <c r="D443">
        <f t="shared" si="184"/>
        <v>0.84367555698688756</v>
      </c>
      <c r="E443">
        <f t="shared" si="185"/>
        <v>-1.3349183198819106</v>
      </c>
      <c r="F443">
        <f t="shared" si="186"/>
        <v>-7.4709138214592672</v>
      </c>
      <c r="G443">
        <f t="shared" si="179"/>
        <v>0.84996846716567676</v>
      </c>
      <c r="H443">
        <f t="shared" si="180"/>
        <v>-7.512595936275944</v>
      </c>
      <c r="I443">
        <f t="shared" si="181"/>
        <v>-1.3722728889892069</v>
      </c>
      <c r="J443">
        <f t="shared" si="174"/>
        <v>-1.3722728889892068E-2</v>
      </c>
      <c r="K443">
        <f t="shared" si="175"/>
        <v>-7.512595936275944E-2</v>
      </c>
      <c r="L443">
        <f t="shared" si="187"/>
        <v>-0.72712076980800899</v>
      </c>
      <c r="M443">
        <f t="shared" si="176"/>
        <v>0.74709138214592685</v>
      </c>
      <c r="N443">
        <f t="shared" si="188"/>
        <v>-0.66472134516900294</v>
      </c>
      <c r="O443">
        <f t="shared" si="177"/>
        <v>0.33527865483099706</v>
      </c>
      <c r="P443">
        <f t="shared" si="178"/>
        <v>3.3527865483099708</v>
      </c>
      <c r="Q443">
        <f t="shared" si="182"/>
        <v>0.89100346037817146</v>
      </c>
      <c r="R443">
        <f t="shared" si="189"/>
        <v>4.2437900086881424</v>
      </c>
      <c r="AE443">
        <f>AE442+AQ442</f>
        <v>0.76546553425032193</v>
      </c>
      <c r="AF443">
        <f>AF442+AR442</f>
        <v>-1.2302425648381112</v>
      </c>
      <c r="AG443">
        <f t="shared" si="169"/>
        <v>-6.9287275170218754</v>
      </c>
      <c r="AH443">
        <f>AE443+AF443*$B$5/2</f>
        <v>0.75931432142613142</v>
      </c>
      <c r="AI443">
        <f>AF443+AG443*$B$5/2</f>
        <v>-1.2648862024232206</v>
      </c>
      <c r="AJ443">
        <f t="shared" si="170"/>
        <v>-6.9742378984326976</v>
      </c>
      <c r="AK443">
        <f>AH443+AJ443*$B$5/2</f>
        <v>0.72444313193396792</v>
      </c>
      <c r="AL443">
        <f>AI443+AJ443*$B$5/2</f>
        <v>-1.299757391915384</v>
      </c>
      <c r="AM443">
        <f t="shared" si="171"/>
        <v>-6.7170293277512911</v>
      </c>
      <c r="AN443">
        <f>AK443+AL443*$B$5/2</f>
        <v>0.71794434497439097</v>
      </c>
      <c r="AO443">
        <f>AL443+AM443*$B$5/2</f>
        <v>-1.3333425385541404</v>
      </c>
      <c r="AP443">
        <f t="shared" si="172"/>
        <v>-6.6712878145505297</v>
      </c>
      <c r="AQ443">
        <f>(AF443+AI443*2+2*AL443+AO443)/6*$B$5</f>
        <v>-1.2821453820115767E-2</v>
      </c>
      <c r="AR443">
        <f>(AG443+2*AJ443+2*AM443+AP443)/6*$B$5</f>
        <v>-6.8304249639900644E-2</v>
      </c>
      <c r="AS443">
        <f>AE443-RADIANS(90)</f>
        <v>-0.80533079254457463</v>
      </c>
      <c r="AT443">
        <f t="shared" si="164"/>
        <v>0.69287275170218765</v>
      </c>
      <c r="AU443">
        <f t="shared" si="165"/>
        <v>-0.7210598795860429</v>
      </c>
      <c r="AV443">
        <f t="shared" si="166"/>
        <v>0.2789401204139571</v>
      </c>
      <c r="AW443">
        <f t="shared" si="167"/>
        <v>2.7894012041395708</v>
      </c>
      <c r="AX443">
        <f>$B$1*($B$3*AF443)^2/2</f>
        <v>0.75674838416972712</v>
      </c>
      <c r="AY443">
        <f t="shared" si="168"/>
        <v>3.5461495883092979</v>
      </c>
      <c r="AZ443">
        <f t="shared" si="173"/>
        <v>4.3599999999999515</v>
      </c>
    </row>
    <row r="444" spans="3:52" x14ac:dyDescent="0.25">
      <c r="C444">
        <f t="shared" si="183"/>
        <v>4.3499999999999517</v>
      </c>
      <c r="D444">
        <f t="shared" si="184"/>
        <v>0.82995282809699544</v>
      </c>
      <c r="E444">
        <f t="shared" si="185"/>
        <v>-1.4100442792446699</v>
      </c>
      <c r="F444">
        <f t="shared" si="186"/>
        <v>-7.3789953511506212</v>
      </c>
      <c r="G444">
        <f t="shared" si="179"/>
        <v>0.83662533559066421</v>
      </c>
      <c r="H444">
        <f t="shared" si="180"/>
        <v>-7.4238642107535489</v>
      </c>
      <c r="I444">
        <f t="shared" si="181"/>
        <v>-1.4469392560004231</v>
      </c>
      <c r="J444">
        <f t="shared" si="174"/>
        <v>-1.4469392560004232E-2</v>
      </c>
      <c r="K444">
        <f t="shared" si="175"/>
        <v>-7.4238642107535488E-2</v>
      </c>
      <c r="L444">
        <f t="shared" si="187"/>
        <v>-0.74084349869790111</v>
      </c>
      <c r="M444">
        <f t="shared" si="176"/>
        <v>0.73789953511506223</v>
      </c>
      <c r="N444">
        <f t="shared" si="188"/>
        <v>-0.67491056894745327</v>
      </c>
      <c r="O444">
        <f t="shared" si="177"/>
        <v>0.32508943105254673</v>
      </c>
      <c r="P444">
        <f t="shared" si="178"/>
        <v>3.2508943105254673</v>
      </c>
      <c r="Q444">
        <f t="shared" si="182"/>
        <v>0.9941124347153103</v>
      </c>
      <c r="R444">
        <f t="shared" si="189"/>
        <v>4.2450067452407776</v>
      </c>
      <c r="AE444">
        <f>AE443+AQ443</f>
        <v>0.75264408043020614</v>
      </c>
      <c r="AF444">
        <f>AF443+AR443</f>
        <v>-1.2985468144780119</v>
      </c>
      <c r="AG444">
        <f t="shared" si="169"/>
        <v>-6.8357101926640995</v>
      </c>
      <c r="AH444">
        <f>AE444+AF444*$B$5/2</f>
        <v>0.7461513463578161</v>
      </c>
      <c r="AI444">
        <f>AF444+AG444*$B$5/2</f>
        <v>-1.3327253654413325</v>
      </c>
      <c r="AJ444">
        <f t="shared" si="170"/>
        <v>-6.8842427867740144</v>
      </c>
      <c r="AK444">
        <f>AH444+AJ444*$B$5/2</f>
        <v>0.711730132423946</v>
      </c>
      <c r="AL444">
        <f>AI444+AJ444*$B$5/2</f>
        <v>-1.3671465793752025</v>
      </c>
      <c r="AM444">
        <f t="shared" si="171"/>
        <v>-6.6271852443953074</v>
      </c>
      <c r="AN444">
        <f>AK444+AL444*$B$5/2</f>
        <v>0.70489439952707</v>
      </c>
      <c r="AO444">
        <f>AL444+AM444*$B$5/2</f>
        <v>-1.400282505597179</v>
      </c>
      <c r="AP444">
        <f t="shared" si="172"/>
        <v>-6.5783782664831323</v>
      </c>
      <c r="AQ444">
        <f>(AF444+AI444*2+2*AL444+AO444)/6*$B$5</f>
        <v>-1.3497622016180433E-2</v>
      </c>
      <c r="AR444">
        <f>(AG444+2*AJ444+2*AM444+AP444)/6*$B$5</f>
        <v>-6.7394907535809803E-2</v>
      </c>
      <c r="AS444">
        <f>AE444-RADIANS(90)</f>
        <v>-0.81815224636469042</v>
      </c>
      <c r="AT444">
        <f t="shared" si="164"/>
        <v>0.68357101926641006</v>
      </c>
      <c r="AU444">
        <f t="shared" si="165"/>
        <v>-0.72988400559204014</v>
      </c>
      <c r="AV444">
        <f t="shared" si="166"/>
        <v>0.27011599440795986</v>
      </c>
      <c r="AW444">
        <f t="shared" si="167"/>
        <v>2.7011599440795986</v>
      </c>
      <c r="AX444">
        <f>$B$1*($B$3*AF444)^2/2</f>
        <v>0.84311191469549618</v>
      </c>
      <c r="AY444">
        <f t="shared" si="168"/>
        <v>3.5442718587750948</v>
      </c>
      <c r="AZ444">
        <f t="shared" si="173"/>
        <v>4.3699999999999513</v>
      </c>
    </row>
    <row r="445" spans="3:52" x14ac:dyDescent="0.25">
      <c r="C445">
        <f t="shared" si="183"/>
        <v>4.3599999999999515</v>
      </c>
      <c r="D445">
        <f t="shared" si="184"/>
        <v>0.81548343553699121</v>
      </c>
      <c r="E445">
        <f t="shared" si="185"/>
        <v>-1.4842829213522053</v>
      </c>
      <c r="F445">
        <f t="shared" si="186"/>
        <v>-7.2805708670338776</v>
      </c>
      <c r="G445">
        <f t="shared" si="179"/>
        <v>0.8225314134902344</v>
      </c>
      <c r="H445">
        <f t="shared" si="180"/>
        <v>-7.3287046924009092</v>
      </c>
      <c r="I445">
        <f t="shared" si="181"/>
        <v>-1.5206857756873746</v>
      </c>
      <c r="J445">
        <f t="shared" si="174"/>
        <v>-1.5206857756873747E-2</v>
      </c>
      <c r="K445">
        <f t="shared" si="175"/>
        <v>-7.32870469240091E-2</v>
      </c>
      <c r="L445">
        <f t="shared" si="187"/>
        <v>-0.75531289125790535</v>
      </c>
      <c r="M445">
        <f t="shared" si="176"/>
        <v>0.72805708670338776</v>
      </c>
      <c r="N445">
        <f t="shared" si="188"/>
        <v>-0.68551650490777805</v>
      </c>
      <c r="O445">
        <f t="shared" si="177"/>
        <v>0.31448349509222195</v>
      </c>
      <c r="P445">
        <f t="shared" si="178"/>
        <v>3.1448349509222195</v>
      </c>
      <c r="Q445">
        <f t="shared" si="182"/>
        <v>1.1015478953089184</v>
      </c>
      <c r="R445">
        <f t="shared" si="189"/>
        <v>4.2463828462311382</v>
      </c>
      <c r="AE445">
        <f>AE444+AQ444</f>
        <v>0.73914645841402571</v>
      </c>
      <c r="AF445">
        <f>AF444+AR444</f>
        <v>-1.3659417220138217</v>
      </c>
      <c r="AG445">
        <f t="shared" si="169"/>
        <v>-6.7365735245930569</v>
      </c>
      <c r="AH445">
        <f>AE445+AF445*$B$5/2</f>
        <v>0.73231674980395656</v>
      </c>
      <c r="AI445">
        <f>AF445+AG445*$B$5/2</f>
        <v>-1.3996245896367869</v>
      </c>
      <c r="AJ445">
        <f t="shared" si="170"/>
        <v>-6.7881770168867552</v>
      </c>
      <c r="AK445">
        <f>AH445+AJ445*$B$5/2</f>
        <v>0.69837586471952273</v>
      </c>
      <c r="AL445">
        <f>AI445+AJ445*$B$5/2</f>
        <v>-1.4335654747212208</v>
      </c>
      <c r="AM445">
        <f t="shared" si="171"/>
        <v>-6.5314486125195179</v>
      </c>
      <c r="AN445">
        <f>AK445+AL445*$B$5/2</f>
        <v>0.69120803734591663</v>
      </c>
      <c r="AO445">
        <f>AL445+AM445*$B$5/2</f>
        <v>-1.4662227177838183</v>
      </c>
      <c r="AP445">
        <f t="shared" si="172"/>
        <v>-6.4795339938244005</v>
      </c>
      <c r="AQ445">
        <f>(AF445+AI445*2+2*AL445+AO445)/6*$B$5</f>
        <v>-1.4164240947522758E-2</v>
      </c>
      <c r="AR445">
        <f>(AG445+2*AJ445+2*AM445+AP445)/6*$B$5</f>
        <v>-6.6425597962050026E-2</v>
      </c>
      <c r="AS445">
        <f>AE445-RADIANS(90)</f>
        <v>-0.83164986838087085</v>
      </c>
      <c r="AT445">
        <f t="shared" si="164"/>
        <v>0.6736573524593058</v>
      </c>
      <c r="AU445">
        <f t="shared" si="165"/>
        <v>-0.73904382243377065</v>
      </c>
      <c r="AV445">
        <f t="shared" si="166"/>
        <v>0.26095617756622935</v>
      </c>
      <c r="AW445">
        <f t="shared" si="167"/>
        <v>2.6095617756622937</v>
      </c>
      <c r="AX445">
        <f>$B$1*($B$3*AF445)^2/2</f>
        <v>0.93289839396904228</v>
      </c>
      <c r="AY445">
        <f t="shared" si="168"/>
        <v>3.5424601696313358</v>
      </c>
      <c r="AZ445">
        <f t="shared" si="173"/>
        <v>4.379999999999951</v>
      </c>
    </row>
    <row r="446" spans="3:52" x14ac:dyDescent="0.25">
      <c r="C446">
        <f t="shared" si="183"/>
        <v>4.3699999999999513</v>
      </c>
      <c r="D446">
        <f t="shared" si="184"/>
        <v>0.80027657778011752</v>
      </c>
      <c r="E446">
        <f t="shared" si="185"/>
        <v>-1.5575699682762143</v>
      </c>
      <c r="F446">
        <f t="shared" si="186"/>
        <v>-7.1754875705495715</v>
      </c>
      <c r="G446">
        <f t="shared" si="179"/>
        <v>0.80769558569561017</v>
      </c>
      <c r="H446">
        <f t="shared" si="180"/>
        <v>-7.2269636262525028</v>
      </c>
      <c r="I446">
        <f t="shared" si="181"/>
        <v>-1.5934474061289621</v>
      </c>
      <c r="J446">
        <f t="shared" si="174"/>
        <v>-1.593447406128962E-2</v>
      </c>
      <c r="K446">
        <f t="shared" si="175"/>
        <v>-7.2269636262525028E-2</v>
      </c>
      <c r="L446">
        <f t="shared" si="187"/>
        <v>-0.77051974901477904</v>
      </c>
      <c r="M446">
        <f t="shared" si="176"/>
        <v>0.71754875705495713</v>
      </c>
      <c r="N446">
        <f t="shared" si="188"/>
        <v>-0.69650827794713688</v>
      </c>
      <c r="O446">
        <f t="shared" si="177"/>
        <v>0.30349172205286312</v>
      </c>
      <c r="P446">
        <f t="shared" si="178"/>
        <v>3.034917220528631</v>
      </c>
      <c r="Q446">
        <f t="shared" si="182"/>
        <v>1.2130121030379837</v>
      </c>
      <c r="R446">
        <f t="shared" si="189"/>
        <v>4.2479293235666145</v>
      </c>
      <c r="AE446">
        <f>AE445+AQ445</f>
        <v>0.72498221746650293</v>
      </c>
      <c r="AF446">
        <f>AF445+AR445</f>
        <v>-1.4323673199758717</v>
      </c>
      <c r="AG446">
        <f t="shared" si="169"/>
        <v>-6.6312213234245885</v>
      </c>
      <c r="AH446">
        <f>AE446+AF446*$B$5/2</f>
        <v>0.71782038086662359</v>
      </c>
      <c r="AI446">
        <f>AF446+AG446*$B$5/2</f>
        <v>-1.4655234265929946</v>
      </c>
      <c r="AJ446">
        <f t="shared" si="170"/>
        <v>-6.6859422645611684</v>
      </c>
      <c r="AK446">
        <f>AH446+AJ446*$B$5/2</f>
        <v>0.68439066954381778</v>
      </c>
      <c r="AL446">
        <f>AI446+AJ446*$B$5/2</f>
        <v>-1.4989531379158005</v>
      </c>
      <c r="AM446">
        <f t="shared" si="171"/>
        <v>-6.4297463093995937</v>
      </c>
      <c r="AN446">
        <f>AK446+AL446*$B$5/2</f>
        <v>0.67689590385423881</v>
      </c>
      <c r="AO446">
        <f>AL446+AM446*$B$5/2</f>
        <v>-1.5311018694627985</v>
      </c>
      <c r="AP446">
        <f t="shared" si="172"/>
        <v>-6.3746841151780398</v>
      </c>
      <c r="AQ446">
        <f>(AF446+AI446*2+2*AL446+AO446)/6*$B$5</f>
        <v>-1.4820703864093768E-2</v>
      </c>
      <c r="AR446">
        <f>(AG446+2*AJ446+2*AM446+AP446)/6*$B$5</f>
        <v>-6.5395470977540254E-2</v>
      </c>
      <c r="AS446">
        <f>AE446-RADIANS(90)</f>
        <v>-0.84581410932839363</v>
      </c>
      <c r="AT446">
        <f t="shared" si="164"/>
        <v>0.66312213234245887</v>
      </c>
      <c r="AU446">
        <f t="shared" si="165"/>
        <v>-0.74851121407604204</v>
      </c>
      <c r="AV446">
        <f t="shared" si="166"/>
        <v>0.25148878592395796</v>
      </c>
      <c r="AW446">
        <f t="shared" si="167"/>
        <v>2.5148878592395798</v>
      </c>
      <c r="AX446">
        <f>$B$1*($B$3*AF446)^2/2</f>
        <v>1.0258380696674307</v>
      </c>
      <c r="AY446">
        <f t="shared" si="168"/>
        <v>3.5407259289070105</v>
      </c>
      <c r="AZ446">
        <f t="shared" si="173"/>
        <v>4.3899999999999508</v>
      </c>
    </row>
    <row r="447" spans="3:52" x14ac:dyDescent="0.25">
      <c r="C447">
        <f t="shared" si="183"/>
        <v>4.379999999999951</v>
      </c>
      <c r="D447">
        <f t="shared" si="184"/>
        <v>0.78434210371882784</v>
      </c>
      <c r="E447">
        <f t="shared" si="185"/>
        <v>-1.6298396045387393</v>
      </c>
      <c r="F447">
        <f t="shared" si="186"/>
        <v>-7.0635964006061966</v>
      </c>
      <c r="G447">
        <f t="shared" si="179"/>
        <v>0.79212737975742387</v>
      </c>
      <c r="H447">
        <f t="shared" si="180"/>
        <v>-7.1184901012690114</v>
      </c>
      <c r="I447">
        <f t="shared" si="181"/>
        <v>-1.6651575865417703</v>
      </c>
      <c r="J447">
        <f t="shared" si="174"/>
        <v>-1.6651575865417705E-2</v>
      </c>
      <c r="K447">
        <f t="shared" si="175"/>
        <v>-7.1184901012690122E-2</v>
      </c>
      <c r="L447">
        <f t="shared" si="187"/>
        <v>-0.78645422307606871</v>
      </c>
      <c r="M447">
        <f t="shared" si="176"/>
        <v>0.70635964006061969</v>
      </c>
      <c r="N447">
        <f t="shared" si="188"/>
        <v>-0.70785313370319392</v>
      </c>
      <c r="O447">
        <f t="shared" si="177"/>
        <v>0.29214686629680608</v>
      </c>
      <c r="P447">
        <f t="shared" si="178"/>
        <v>2.9214686629680608</v>
      </c>
      <c r="Q447">
        <f t="shared" si="182"/>
        <v>1.3281885682614971</v>
      </c>
      <c r="R447">
        <f t="shared" si="189"/>
        <v>4.2496572312295582</v>
      </c>
      <c r="AE447">
        <f>AE446+AQ446</f>
        <v>0.7101615136024092</v>
      </c>
      <c r="AF447">
        <f>AF446+AR446</f>
        <v>-1.4977627909534119</v>
      </c>
      <c r="AG447">
        <f t="shared" si="169"/>
        <v>-6.5195624827744751</v>
      </c>
      <c r="AH447">
        <f>AE447+AF447*$B$5/2</f>
        <v>0.70267269964764212</v>
      </c>
      <c r="AI447">
        <f>AF447+AG447*$B$5/2</f>
        <v>-1.5303606033672843</v>
      </c>
      <c r="AJ447">
        <f t="shared" si="170"/>
        <v>-6.5774445683531679</v>
      </c>
      <c r="AK447">
        <f>AH447+AJ447*$B$5/2</f>
        <v>0.6697854768058763</v>
      </c>
      <c r="AL447">
        <f>AI447+AJ447*$B$5/2</f>
        <v>-1.5632478262090501</v>
      </c>
      <c r="AM447">
        <f t="shared" si="171"/>
        <v>-6.3220101698379105</v>
      </c>
      <c r="AN447">
        <f>AK447+AL447*$B$5/2</f>
        <v>0.66196923767483107</v>
      </c>
      <c r="AO447">
        <f>AL447+AM447*$B$5/2</f>
        <v>-1.5948578770582396</v>
      </c>
      <c r="AP447">
        <f t="shared" si="172"/>
        <v>-6.2637633807747584</v>
      </c>
      <c r="AQ447">
        <f>(AF447+AI447*2+2*AL447+AO447)/6*$B$5</f>
        <v>-1.5466395878607202E-2</v>
      </c>
      <c r="AR447">
        <f>(AG447+2*AJ447+2*AM447+AP447)/6*$B$5</f>
        <v>-6.4303725566552311E-2</v>
      </c>
      <c r="AS447">
        <f>AE447-RADIANS(90)</f>
        <v>-0.86063481319248736</v>
      </c>
      <c r="AT447">
        <f t="shared" si="164"/>
        <v>0.65195624827744758</v>
      </c>
      <c r="AU447">
        <f t="shared" si="165"/>
        <v>-0.75825658607887814</v>
      </c>
      <c r="AV447">
        <f t="shared" si="166"/>
        <v>0.24174341392112186</v>
      </c>
      <c r="AW447">
        <f t="shared" si="167"/>
        <v>2.4174341392112186</v>
      </c>
      <c r="AX447">
        <f>$B$1*($B$3*AF447)^2/2</f>
        <v>1.1216466889822769</v>
      </c>
      <c r="AY447">
        <f t="shared" si="168"/>
        <v>3.5390808281934953</v>
      </c>
      <c r="AZ447">
        <f t="shared" si="173"/>
        <v>4.3999999999999506</v>
      </c>
    </row>
    <row r="448" spans="3:52" x14ac:dyDescent="0.25">
      <c r="C448">
        <f t="shared" si="183"/>
        <v>4.3899999999999508</v>
      </c>
      <c r="D448">
        <f t="shared" si="184"/>
        <v>0.76769052785341019</v>
      </c>
      <c r="E448">
        <f t="shared" si="185"/>
        <v>-1.7010245055514295</v>
      </c>
      <c r="F448">
        <f t="shared" si="186"/>
        <v>-6.9447538893194523</v>
      </c>
      <c r="G448">
        <f t="shared" si="179"/>
        <v>0.7758369811910707</v>
      </c>
      <c r="H448">
        <f t="shared" si="180"/>
        <v>-7.0031378715613268</v>
      </c>
      <c r="I448">
        <f t="shared" si="181"/>
        <v>-1.7357482749980266</v>
      </c>
      <c r="J448">
        <f t="shared" si="174"/>
        <v>-1.7357482749980266E-2</v>
      </c>
      <c r="K448">
        <f t="shared" si="175"/>
        <v>-7.0031378715613268E-2</v>
      </c>
      <c r="L448">
        <f t="shared" si="187"/>
        <v>-0.80310579894148637</v>
      </c>
      <c r="M448">
        <f t="shared" si="176"/>
        <v>0.69447538893194527</v>
      </c>
      <c r="N448">
        <f t="shared" si="188"/>
        <v>-0.71951645858022129</v>
      </c>
      <c r="O448">
        <f t="shared" si="177"/>
        <v>0.28048354141977871</v>
      </c>
      <c r="P448">
        <f t="shared" si="178"/>
        <v>2.8048354141977869</v>
      </c>
      <c r="Q448">
        <f t="shared" si="182"/>
        <v>1.4467421842432426</v>
      </c>
      <c r="R448">
        <f t="shared" si="189"/>
        <v>4.2515775984410293</v>
      </c>
      <c r="AE448">
        <f>AE447+AQ447</f>
        <v>0.69469511772380199</v>
      </c>
      <c r="AF448">
        <f>AF447+AR447</f>
        <v>-1.5620665165199643</v>
      </c>
      <c r="AG448">
        <f t="shared" si="169"/>
        <v>-6.4015124381099149</v>
      </c>
      <c r="AH448">
        <f>AE448+AF448*$B$5/2</f>
        <v>0.68688478514120221</v>
      </c>
      <c r="AI448">
        <f>AF448+AG448*$B$5/2</f>
        <v>-1.5940740787105139</v>
      </c>
      <c r="AJ448">
        <f t="shared" si="170"/>
        <v>-6.4625957732215413</v>
      </c>
      <c r="AK448">
        <f>AH448+AJ448*$B$5/2</f>
        <v>0.65457180627509448</v>
      </c>
      <c r="AL448">
        <f>AI448+AJ448*$B$5/2</f>
        <v>-1.6263870575766215</v>
      </c>
      <c r="AM448">
        <f t="shared" si="171"/>
        <v>-6.2081782482151135</v>
      </c>
      <c r="AN448">
        <f>AK448+AL448*$B$5/2</f>
        <v>0.64643987098721134</v>
      </c>
      <c r="AO448">
        <f>AL448+AM448*$B$5/2</f>
        <v>-1.6574279488176971</v>
      </c>
      <c r="AP448">
        <f t="shared" si="172"/>
        <v>-6.146713446314374</v>
      </c>
      <c r="AQ448">
        <f>(AF448+AI448*2+2*AL448+AO448)/6*$B$5</f>
        <v>-1.6100694563186552E-2</v>
      </c>
      <c r="AR448">
        <f>(AG448+2*AJ448+2*AM448+AP448)/6*$B$5</f>
        <v>-6.3149623212162664E-2</v>
      </c>
      <c r="AS448">
        <f>AE448-RADIANS(90)</f>
        <v>-0.87610120907109457</v>
      </c>
      <c r="AT448">
        <f t="shared" si="164"/>
        <v>0.64015124381099164</v>
      </c>
      <c r="AU448">
        <f t="shared" si="165"/>
        <v>-0.76824890826296677</v>
      </c>
      <c r="AV448">
        <f t="shared" si="166"/>
        <v>0.23175109173703323</v>
      </c>
      <c r="AW448">
        <f t="shared" si="167"/>
        <v>2.3175109173703321</v>
      </c>
      <c r="AX448">
        <f>$B$1*($B$3*AF448)^2/2</f>
        <v>1.2200259010164081</v>
      </c>
      <c r="AY448">
        <f t="shared" si="168"/>
        <v>3.5375368183867399</v>
      </c>
      <c r="AZ448">
        <f t="shared" si="173"/>
        <v>4.4099999999999504</v>
      </c>
    </row>
    <row r="449" spans="3:52" x14ac:dyDescent="0.25">
      <c r="C449">
        <f t="shared" si="183"/>
        <v>4.3999999999999506</v>
      </c>
      <c r="D449">
        <f t="shared" si="184"/>
        <v>0.75033304510342991</v>
      </c>
      <c r="E449">
        <f t="shared" si="185"/>
        <v>-1.7710558842670427</v>
      </c>
      <c r="F449">
        <f t="shared" si="186"/>
        <v>-6.8188240761048347</v>
      </c>
      <c r="G449">
        <f t="shared" si="179"/>
        <v>0.75883524843207495</v>
      </c>
      <c r="H449">
        <f t="shared" si="180"/>
        <v>-6.8807672411016192</v>
      </c>
      <c r="I449">
        <f t="shared" si="181"/>
        <v>-1.805150004647567</v>
      </c>
      <c r="J449">
        <f t="shared" si="174"/>
        <v>-1.8051500046475672E-2</v>
      </c>
      <c r="K449">
        <f t="shared" si="175"/>
        <v>-6.8807672411016194E-2</v>
      </c>
      <c r="L449">
        <f t="shared" si="187"/>
        <v>-0.82046328169146665</v>
      </c>
      <c r="M449">
        <f t="shared" si="176"/>
        <v>0.68188240761048347</v>
      </c>
      <c r="N449">
        <f t="shared" si="188"/>
        <v>-0.73146181184757031</v>
      </c>
      <c r="O449">
        <f t="shared" si="177"/>
        <v>0.26853818815242969</v>
      </c>
      <c r="P449">
        <f t="shared" si="178"/>
        <v>2.6853818815242967</v>
      </c>
      <c r="Q449">
        <f t="shared" si="182"/>
        <v>1.5683194725984584</v>
      </c>
      <c r="R449">
        <f t="shared" si="189"/>
        <v>4.2537013541227555</v>
      </c>
      <c r="AE449">
        <f>AE448+AQ448</f>
        <v>0.67859442316061547</v>
      </c>
      <c r="AF449">
        <f>AF448+AR448</f>
        <v>-1.625216139732127</v>
      </c>
      <c r="AG449">
        <f t="shared" si="169"/>
        <v>-6.276994650377433</v>
      </c>
      <c r="AH449">
        <f>AE449+AF449*$B$5/2</f>
        <v>0.67046834246195486</v>
      </c>
      <c r="AI449">
        <f>AF449+AG449*$B$5/2</f>
        <v>-1.6566011129840141</v>
      </c>
      <c r="AJ449">
        <f t="shared" si="170"/>
        <v>-6.3413150040699273</v>
      </c>
      <c r="AK449">
        <f>AH449+AJ449*$B$5/2</f>
        <v>0.63876176744160518</v>
      </c>
      <c r="AL449">
        <f>AI449+AJ449*$B$5/2</f>
        <v>-1.6883076880043637</v>
      </c>
      <c r="AM449">
        <f t="shared" si="171"/>
        <v>-6.0881960934879729</v>
      </c>
      <c r="AN449">
        <f>AK449+AL449*$B$5/2</f>
        <v>0.63032022900158335</v>
      </c>
      <c r="AO449">
        <f>AL449+AM449*$B$5/2</f>
        <v>-1.7187486684718036</v>
      </c>
      <c r="AP449">
        <f t="shared" si="172"/>
        <v>-6.0234841547602453</v>
      </c>
      <c r="AQ449">
        <f>(AF449+AI449*2+2*AL449+AO449)/6*$B$5</f>
        <v>-1.6722970683634479E-2</v>
      </c>
      <c r="AR449">
        <f>(AG449+2*AJ449+2*AM449+AP449)/6*$B$5</f>
        <v>-6.1932501667089135E-2</v>
      </c>
      <c r="AS449">
        <f>AE449-RADIANS(90)</f>
        <v>-0.89220190363428109</v>
      </c>
      <c r="AT449">
        <f t="shared" si="164"/>
        <v>0.62769946503774332</v>
      </c>
      <c r="AU449">
        <f t="shared" si="165"/>
        <v>-0.77845576726704957</v>
      </c>
      <c r="AV449">
        <f t="shared" si="166"/>
        <v>0.22154423273295043</v>
      </c>
      <c r="AW449">
        <f t="shared" si="167"/>
        <v>2.2154423273295043</v>
      </c>
      <c r="AX449">
        <f>$B$1*($B$3*AF449)^2/2</f>
        <v>1.3206637504228982</v>
      </c>
      <c r="AY449">
        <f t="shared" si="168"/>
        <v>3.5361060777524025</v>
      </c>
      <c r="AZ449">
        <f t="shared" si="173"/>
        <v>4.4199999999999502</v>
      </c>
    </row>
    <row r="450" spans="3:52" x14ac:dyDescent="0.25">
      <c r="C450">
        <f t="shared" si="183"/>
        <v>4.4099999999999504</v>
      </c>
      <c r="D450">
        <f t="shared" si="184"/>
        <v>0.7322815450569542</v>
      </c>
      <c r="E450">
        <f t="shared" si="185"/>
        <v>-1.839863556678059</v>
      </c>
      <c r="F450">
        <f t="shared" si="186"/>
        <v>-6.6856804682613094</v>
      </c>
      <c r="G450">
        <f t="shared" si="179"/>
        <v>0.74113372732003957</v>
      </c>
      <c r="H450">
        <f t="shared" si="180"/>
        <v>-6.7512470008504613</v>
      </c>
      <c r="I450">
        <f t="shared" si="181"/>
        <v>-1.8732919590193655</v>
      </c>
      <c r="J450">
        <f t="shared" si="174"/>
        <v>-1.8732919590193655E-2</v>
      </c>
      <c r="K450">
        <f t="shared" si="175"/>
        <v>-6.7512470008504619E-2</v>
      </c>
      <c r="L450">
        <f t="shared" si="187"/>
        <v>-0.83851478173794236</v>
      </c>
      <c r="M450">
        <f t="shared" si="176"/>
        <v>0.66856804682613102</v>
      </c>
      <c r="N450">
        <f t="shared" si="188"/>
        <v>-0.74365097106310052</v>
      </c>
      <c r="O450">
        <f t="shared" si="177"/>
        <v>0.25634902893689948</v>
      </c>
      <c r="P450">
        <f t="shared" si="178"/>
        <v>2.5634902893689948</v>
      </c>
      <c r="Q450">
        <f t="shared" si="182"/>
        <v>1.6925489535960185</v>
      </c>
      <c r="R450">
        <f t="shared" si="189"/>
        <v>4.2560392429650129</v>
      </c>
      <c r="AE450">
        <f>AE449+AQ449</f>
        <v>0.66187145247698098</v>
      </c>
      <c r="AF450">
        <f>AF449+AR449</f>
        <v>-1.6871486413992161</v>
      </c>
      <c r="AG450">
        <f t="shared" si="169"/>
        <v>-6.1459421035907162</v>
      </c>
      <c r="AH450">
        <f>AE450+AF450*$B$5/2</f>
        <v>0.65343570926998495</v>
      </c>
      <c r="AI450">
        <f>AF450+AG450*$B$5/2</f>
        <v>-1.7178783519171696</v>
      </c>
      <c r="AJ450">
        <f t="shared" si="170"/>
        <v>-6.2135301588689238</v>
      </c>
      <c r="AK450">
        <f>AH450+AJ450*$B$5/2</f>
        <v>0.62236805847564036</v>
      </c>
      <c r="AL450">
        <f>AI450+AJ450*$B$5/2</f>
        <v>-1.7489460027115142</v>
      </c>
      <c r="AM450">
        <f t="shared" si="171"/>
        <v>-5.9620180271792389</v>
      </c>
      <c r="AN450">
        <f>AK450+AL450*$B$5/2</f>
        <v>0.61362332846208278</v>
      </c>
      <c r="AO450">
        <f>AL450+AM450*$B$5/2</f>
        <v>-1.7787560928474104</v>
      </c>
      <c r="AP450">
        <f t="shared" si="172"/>
        <v>-5.8940348157268616</v>
      </c>
      <c r="AQ450">
        <f>(AF450+AI450*2+2*AL450+AO450)/6*$B$5</f>
        <v>-1.7332589072506659E-2</v>
      </c>
      <c r="AR450">
        <f>(AG450+2*AJ450+2*AM450+AP450)/6*$B$5</f>
        <v>-6.0651788819023174E-2</v>
      </c>
      <c r="AS450">
        <f>AE450-RADIANS(90)</f>
        <v>-0.90892487431791558</v>
      </c>
      <c r="AT450">
        <f t="shared" si="164"/>
        <v>0.61459421035907158</v>
      </c>
      <c r="AU450">
        <f t="shared" si="165"/>
        <v>-0.78884342970776478</v>
      </c>
      <c r="AV450">
        <f t="shared" si="166"/>
        <v>0.21115657029223522</v>
      </c>
      <c r="AW450">
        <f t="shared" si="167"/>
        <v>2.111565702922352</v>
      </c>
      <c r="AX450">
        <f>$B$1*($B$3*AF450)^2/2</f>
        <v>1.4232352690876102</v>
      </c>
      <c r="AY450">
        <f t="shared" si="168"/>
        <v>3.534800972009962</v>
      </c>
      <c r="AZ450">
        <f t="shared" si="173"/>
        <v>4.42999999999995</v>
      </c>
    </row>
    <row r="451" spans="3:52" x14ac:dyDescent="0.25">
      <c r="C451">
        <f t="shared" si="183"/>
        <v>4.4199999999999502</v>
      </c>
      <c r="D451">
        <f t="shared" si="184"/>
        <v>0.71354862546676057</v>
      </c>
      <c r="E451">
        <f t="shared" si="185"/>
        <v>-1.9073760266865636</v>
      </c>
      <c r="F451">
        <f t="shared" si="186"/>
        <v>-6.5452080345638173</v>
      </c>
      <c r="G451">
        <f t="shared" si="179"/>
        <v>0.72274466492352141</v>
      </c>
      <c r="H451">
        <f t="shared" si="180"/>
        <v>-6.6144564056283848</v>
      </c>
      <c r="I451">
        <f t="shared" si="181"/>
        <v>-1.9401020668593827</v>
      </c>
      <c r="J451">
        <f t="shared" si="174"/>
        <v>-1.9401020668593828E-2</v>
      </c>
      <c r="K451">
        <f t="shared" si="175"/>
        <v>-6.6144564056283855E-2</v>
      </c>
      <c r="L451">
        <f t="shared" si="187"/>
        <v>-0.85724770132813599</v>
      </c>
      <c r="M451">
        <f t="shared" si="176"/>
        <v>0.65452080345638186</v>
      </c>
      <c r="N451">
        <f t="shared" si="188"/>
        <v>-0.75604399200232553</v>
      </c>
      <c r="O451">
        <f t="shared" si="177"/>
        <v>0.24395600799767447</v>
      </c>
      <c r="P451">
        <f t="shared" si="178"/>
        <v>2.4395600799767445</v>
      </c>
      <c r="Q451">
        <f t="shared" si="182"/>
        <v>1.8190416535893112</v>
      </c>
      <c r="R451">
        <f t="shared" si="189"/>
        <v>4.2586017335660555</v>
      </c>
      <c r="AE451">
        <f>AE450+AQ450</f>
        <v>0.6445388634044743</v>
      </c>
      <c r="AF451">
        <f>AF450+AR450</f>
        <v>-1.7478004302182393</v>
      </c>
      <c r="AG451">
        <f t="shared" si="169"/>
        <v>-6.0082988045957855</v>
      </c>
      <c r="AH451">
        <f>AE451+AF451*$B$5/2</f>
        <v>0.63579986125338306</v>
      </c>
      <c r="AI451">
        <f>AF451+AG451*$B$5/2</f>
        <v>-1.7778419242412182</v>
      </c>
      <c r="AJ451">
        <f t="shared" si="170"/>
        <v>-6.0791794100511574</v>
      </c>
      <c r="AK451">
        <f>AH451+AJ451*$B$5/2</f>
        <v>0.60540396420312725</v>
      </c>
      <c r="AL451">
        <f>AI451+AJ451*$B$5/2</f>
        <v>-1.808237821291474</v>
      </c>
      <c r="AM451">
        <f t="shared" si="171"/>
        <v>-5.8296084137850057</v>
      </c>
      <c r="AN451">
        <f>AK451+AL451*$B$5/2</f>
        <v>0.59636277509666991</v>
      </c>
      <c r="AO451">
        <f>AL451+AM451*$B$5/2</f>
        <v>-1.837385863360399</v>
      </c>
      <c r="AP451">
        <f t="shared" si="172"/>
        <v>-5.7583354715041217</v>
      </c>
      <c r="AQ451">
        <f>(AF451+AI451*2+2*AL451+AO451)/6*$B$5</f>
        <v>-1.7928909641073371E-2</v>
      </c>
      <c r="AR451">
        <f>(AG451+2*AJ451+2*AM451+AP451)/6*$B$5</f>
        <v>-5.9307016539620394E-2</v>
      </c>
      <c r="AS451">
        <f>AE451-RADIANS(90)</f>
        <v>-0.92625746339042225</v>
      </c>
      <c r="AT451">
        <f t="shared" si="164"/>
        <v>0.60082988045957852</v>
      </c>
      <c r="AU451">
        <f t="shared" si="165"/>
        <v>-0.79937691657123089</v>
      </c>
      <c r="AV451">
        <f t="shared" si="166"/>
        <v>0.20062308342876911</v>
      </c>
      <c r="AW451">
        <f t="shared" si="167"/>
        <v>2.0062308342876909</v>
      </c>
      <c r="AX451">
        <f>$B$1*($B$3*AF451)^2/2</f>
        <v>1.5274031719355312</v>
      </c>
      <c r="AY451">
        <f t="shared" si="168"/>
        <v>3.5336340062232221</v>
      </c>
      <c r="AZ451">
        <f t="shared" si="173"/>
        <v>4.4399999999999498</v>
      </c>
    </row>
    <row r="452" spans="3:52" x14ac:dyDescent="0.25">
      <c r="C452">
        <f t="shared" si="183"/>
        <v>4.42999999999995</v>
      </c>
      <c r="D452">
        <f t="shared" si="184"/>
        <v>0.69414760479816673</v>
      </c>
      <c r="E452">
        <f t="shared" si="185"/>
        <v>-1.9735205907428475</v>
      </c>
      <c r="F452">
        <f t="shared" si="186"/>
        <v>-6.397305216754317</v>
      </c>
      <c r="G452">
        <f t="shared" si="179"/>
        <v>0.70368102251304632</v>
      </c>
      <c r="H452">
        <f t="shared" si="180"/>
        <v>-6.4702871764363135</v>
      </c>
      <c r="I452">
        <f t="shared" si="181"/>
        <v>-2.0055071168266192</v>
      </c>
      <c r="J452">
        <f t="shared" si="174"/>
        <v>-2.0055071168266193E-2</v>
      </c>
      <c r="K452">
        <f t="shared" si="175"/>
        <v>-6.4702871764363137E-2</v>
      </c>
      <c r="L452">
        <f t="shared" si="187"/>
        <v>-0.87664872199672983</v>
      </c>
      <c r="M452">
        <f t="shared" si="176"/>
        <v>0.63973052167543165</v>
      </c>
      <c r="N452">
        <f t="shared" si="188"/>
        <v>-0.76859928417666379</v>
      </c>
      <c r="O452">
        <f t="shared" si="177"/>
        <v>0.23140071582333621</v>
      </c>
      <c r="P452">
        <f t="shared" si="178"/>
        <v>2.3140071582333621</v>
      </c>
      <c r="Q452">
        <f t="shared" si="182"/>
        <v>1.9473917610429989</v>
      </c>
      <c r="R452">
        <f t="shared" si="189"/>
        <v>4.2613989192763615</v>
      </c>
      <c r="AE452">
        <f>AE451+AQ451</f>
        <v>0.6266099537634009</v>
      </c>
      <c r="AF452">
        <f>AF451+AR451</f>
        <v>-1.8071074467578596</v>
      </c>
      <c r="AG452">
        <f t="shared" si="169"/>
        <v>-5.8640212723107252</v>
      </c>
      <c r="AH452">
        <f>AE452+AF452*$B$5/2</f>
        <v>0.61757441652961165</v>
      </c>
      <c r="AI452">
        <f>AF452+AG452*$B$5/2</f>
        <v>-1.8364275531194132</v>
      </c>
      <c r="AJ452">
        <f t="shared" si="170"/>
        <v>-5.9382127019239466</v>
      </c>
      <c r="AK452">
        <f>AH452+AJ452*$B$5/2</f>
        <v>0.58788335301999195</v>
      </c>
      <c r="AL452">
        <f>AI452+AJ452*$B$5/2</f>
        <v>-1.8661186166290329</v>
      </c>
      <c r="AM452">
        <f t="shared" si="171"/>
        <v>-5.6909429124699393</v>
      </c>
      <c r="AN452">
        <f>AK452+AL452*$B$5/2</f>
        <v>0.57855275993684674</v>
      </c>
      <c r="AO452">
        <f>AL452+AM452*$B$5/2</f>
        <v>-1.8945733311913826</v>
      </c>
      <c r="AP452">
        <f t="shared" si="172"/>
        <v>-5.616368138239749</v>
      </c>
      <c r="AQ452">
        <f>(AF452+AI452*2+2*AL452+AO452)/6*$B$5</f>
        <v>-1.8511288529076894E-2</v>
      </c>
      <c r="AR452">
        <f>(AG452+2*AJ452+2*AM452+AP452)/6*$B$5</f>
        <v>-5.7897834398897077E-2</v>
      </c>
      <c r="AS452">
        <f>AE452-RADIANS(90)</f>
        <v>-0.94418637303149566</v>
      </c>
      <c r="AT452">
        <f t="shared" si="164"/>
        <v>0.58640212723107255</v>
      </c>
      <c r="AU452">
        <f t="shared" si="165"/>
        <v>-0.81002008936746317</v>
      </c>
      <c r="AV452">
        <f t="shared" si="166"/>
        <v>0.18997991063253683</v>
      </c>
      <c r="AW452">
        <f t="shared" si="167"/>
        <v>1.8997991063253683</v>
      </c>
      <c r="AX452">
        <f>$B$1*($B$3*AF452)^2/2</f>
        <v>1.6328186620638552</v>
      </c>
      <c r="AY452">
        <f t="shared" si="168"/>
        <v>3.5326177683892235</v>
      </c>
      <c r="AZ452">
        <f t="shared" si="173"/>
        <v>4.4499999999999496</v>
      </c>
    </row>
    <row r="453" spans="3:52" x14ac:dyDescent="0.25">
      <c r="C453">
        <f t="shared" si="183"/>
        <v>4.4399999999999498</v>
      </c>
      <c r="D453">
        <f t="shared" si="184"/>
        <v>0.67409253362990051</v>
      </c>
      <c r="E453">
        <f t="shared" si="185"/>
        <v>-2.0382234625072106</v>
      </c>
      <c r="F453">
        <f t="shared" si="186"/>
        <v>-6.2418859422192376</v>
      </c>
      <c r="G453">
        <f t="shared" si="179"/>
        <v>0.68395648748563065</v>
      </c>
      <c r="H453">
        <f t="shared" si="180"/>
        <v>-6.3186455123144167</v>
      </c>
      <c r="I453">
        <f t="shared" si="181"/>
        <v>-2.0694328922183067</v>
      </c>
      <c r="J453">
        <f t="shared" si="174"/>
        <v>-2.0694328922183067E-2</v>
      </c>
      <c r="K453">
        <f t="shared" si="175"/>
        <v>-6.3186455123144164E-2</v>
      </c>
      <c r="L453">
        <f t="shared" si="187"/>
        <v>-0.89670379316499604</v>
      </c>
      <c r="M453">
        <f t="shared" si="176"/>
        <v>0.62418859422192385</v>
      </c>
      <c r="N453">
        <f t="shared" si="188"/>
        <v>-0.78127370290011589</v>
      </c>
      <c r="O453">
        <f t="shared" si="177"/>
        <v>0.21872629709988411</v>
      </c>
      <c r="P453">
        <f t="shared" si="178"/>
        <v>2.1872629709988409</v>
      </c>
      <c r="Q453">
        <f t="shared" si="182"/>
        <v>2.0771774415574416</v>
      </c>
      <c r="R453">
        <f t="shared" si="189"/>
        <v>4.2644404125562829</v>
      </c>
      <c r="AE453">
        <f>AE452+AQ452</f>
        <v>0.60809866523432399</v>
      </c>
      <c r="AF453">
        <f>AF452+AR452</f>
        <v>-1.8650052811567568</v>
      </c>
      <c r="AG453">
        <f t="shared" si="169"/>
        <v>-5.7130800028871729</v>
      </c>
      <c r="AH453">
        <f>AE453+AF453*$B$5/2</f>
        <v>0.59877363882854018</v>
      </c>
      <c r="AI453">
        <f>AF453+AG453*$B$5/2</f>
        <v>-1.8935706811711928</v>
      </c>
      <c r="AJ453">
        <f t="shared" si="170"/>
        <v>-5.7905932309538084</v>
      </c>
      <c r="AK453">
        <f>AH453+AJ453*$B$5/2</f>
        <v>0.56982067267377112</v>
      </c>
      <c r="AL453">
        <f>AI453+AJ453*$B$5/2</f>
        <v>-1.9225236473259617</v>
      </c>
      <c r="AM453">
        <f t="shared" si="171"/>
        <v>-5.5460096984478575</v>
      </c>
      <c r="AN453">
        <f>AK453+AL453*$B$5/2</f>
        <v>0.56020805443714128</v>
      </c>
      <c r="AO453">
        <f>AL453+AM453*$B$5/2</f>
        <v>-1.9502536958182011</v>
      </c>
      <c r="AP453">
        <f t="shared" si="172"/>
        <v>-5.4681280103716379</v>
      </c>
      <c r="AQ453">
        <f>(AF453+AI453*2+2*AL453+AO453)/6*$B$5</f>
        <v>-1.907907938994878E-2</v>
      </c>
      <c r="AR453">
        <f>(AG453+2*AJ453+2*AM453+AP453)/6*$B$5</f>
        <v>-5.642402312010357E-2</v>
      </c>
      <c r="AS453">
        <f>AE453-RADIANS(90)</f>
        <v>-0.96269766156057257</v>
      </c>
      <c r="AT453">
        <f t="shared" si="164"/>
        <v>0.57130800028871742</v>
      </c>
      <c r="AU453">
        <f t="shared" si="165"/>
        <v>-0.82073574846360076</v>
      </c>
      <c r="AV453">
        <f t="shared" si="166"/>
        <v>0.17926425153639924</v>
      </c>
      <c r="AW453">
        <f t="shared" si="167"/>
        <v>1.7926425153639924</v>
      </c>
      <c r="AX453">
        <f>$B$1*($B$3*AF453)^2/2</f>
        <v>1.7391223493712966</v>
      </c>
      <c r="AY453">
        <f t="shared" si="168"/>
        <v>3.5317648647352891</v>
      </c>
      <c r="AZ453">
        <f t="shared" si="173"/>
        <v>4.4599999999999493</v>
      </c>
    </row>
    <row r="454" spans="3:52" x14ac:dyDescent="0.25">
      <c r="C454">
        <f t="shared" si="183"/>
        <v>4.4499999999999496</v>
      </c>
      <c r="D454">
        <f t="shared" si="184"/>
        <v>0.65339820470771748</v>
      </c>
      <c r="E454">
        <f t="shared" si="185"/>
        <v>-2.1014099176303547</v>
      </c>
      <c r="F454">
        <f t="shared" si="186"/>
        <v>-6.0788816196040258</v>
      </c>
      <c r="G454">
        <f t="shared" si="179"/>
        <v>0.66358548404174877</v>
      </c>
      <c r="H454">
        <f t="shared" si="180"/>
        <v>-6.1594540942595604</v>
      </c>
      <c r="I454">
        <f t="shared" si="181"/>
        <v>-2.1318043257283747</v>
      </c>
      <c r="J454">
        <f t="shared" si="174"/>
        <v>-2.1318043257283748E-2</v>
      </c>
      <c r="K454">
        <f t="shared" si="175"/>
        <v>-6.1594540942595602E-2</v>
      </c>
      <c r="L454">
        <f t="shared" si="187"/>
        <v>-0.91739812208717908</v>
      </c>
      <c r="M454">
        <f t="shared" si="176"/>
        <v>0.60788816196040263</v>
      </c>
      <c r="N454">
        <f t="shared" si="188"/>
        <v>-0.79402265871220779</v>
      </c>
      <c r="O454">
        <f t="shared" si="177"/>
        <v>0.20597734128779221</v>
      </c>
      <c r="P454">
        <f t="shared" si="178"/>
        <v>2.0597734128779219</v>
      </c>
      <c r="Q454">
        <f t="shared" si="182"/>
        <v>2.2079618209576068</v>
      </c>
      <c r="R454">
        <f t="shared" si="189"/>
        <v>4.2677352338355288</v>
      </c>
      <c r="AE454">
        <f>AE453+AQ453</f>
        <v>0.58901958584437519</v>
      </c>
      <c r="AF454">
        <f>AF453+AR453</f>
        <v>-1.9214293042768604</v>
      </c>
      <c r="AG454">
        <f t="shared" si="169"/>
        <v>-5.5554608964861938</v>
      </c>
      <c r="AH454">
        <f>AE454+AF454*$B$5/2</f>
        <v>0.57941243932299091</v>
      </c>
      <c r="AI454">
        <f>AF454+AG454*$B$5/2</f>
        <v>-1.9492066087592914</v>
      </c>
      <c r="AJ454">
        <f t="shared" si="170"/>
        <v>-5.6362988949691504</v>
      </c>
      <c r="AK454">
        <f>AH454+AJ454*$B$5/2</f>
        <v>0.55123094484814517</v>
      </c>
      <c r="AL454">
        <f>AI454+AJ454*$B$5/2</f>
        <v>-1.9773881032341372</v>
      </c>
      <c r="AM454">
        <f t="shared" si="171"/>
        <v>-5.3948106420713113</v>
      </c>
      <c r="AN454">
        <f>AK454+AL454*$B$5/2</f>
        <v>0.54134400433197449</v>
      </c>
      <c r="AO454">
        <f>AL454+AM454*$B$5/2</f>
        <v>-2.0043621564444938</v>
      </c>
      <c r="AP454">
        <f t="shared" si="172"/>
        <v>-5.3136246160821345</v>
      </c>
      <c r="AQ454">
        <f>(AF454+AI454*2+2*AL454+AO454)/6*$B$5</f>
        <v>-1.9631634807847017E-2</v>
      </c>
      <c r="AR454">
        <f>(AG454+2*AJ454+2*AM454+AP454)/6*$B$5</f>
        <v>-5.4885507644415424E-2</v>
      </c>
      <c r="AS454">
        <f>AE454-RADIANS(90)</f>
        <v>-0.98177674095052136</v>
      </c>
      <c r="AT454">
        <f t="shared" si="164"/>
        <v>0.55554608964861951</v>
      </c>
      <c r="AU454">
        <f t="shared" si="165"/>
        <v>-0.8314857438802713</v>
      </c>
      <c r="AV454">
        <f t="shared" si="166"/>
        <v>0.1685142561197287</v>
      </c>
      <c r="AW454">
        <f t="shared" si="167"/>
        <v>1.685142561197287</v>
      </c>
      <c r="AX454">
        <f>$B$1*($B$3*AF454)^2/2</f>
        <v>1.8459452856669301</v>
      </c>
      <c r="AY454">
        <f t="shared" si="168"/>
        <v>3.5310878468642173</v>
      </c>
      <c r="AZ454">
        <f t="shared" si="173"/>
        <v>4.4699999999999491</v>
      </c>
    </row>
    <row r="455" spans="3:52" x14ac:dyDescent="0.25">
      <c r="C455">
        <f t="shared" si="183"/>
        <v>4.4599999999999493</v>
      </c>
      <c r="D455">
        <f t="shared" si="184"/>
        <v>0.63208016145043378</v>
      </c>
      <c r="E455">
        <f t="shared" si="185"/>
        <v>-2.1630044585729502</v>
      </c>
      <c r="F455">
        <f t="shared" si="186"/>
        <v>-5.908243097684406</v>
      </c>
      <c r="G455">
        <f t="shared" si="179"/>
        <v>0.64258318241485268</v>
      </c>
      <c r="H455">
        <f t="shared" si="180"/>
        <v>-5.9926540622374613</v>
      </c>
      <c r="I455">
        <f t="shared" si="181"/>
        <v>-2.192545674061372</v>
      </c>
      <c r="J455">
        <f t="shared" si="174"/>
        <v>-2.1925456740613719E-2</v>
      </c>
      <c r="K455">
        <f t="shared" si="175"/>
        <v>-5.9926540622374617E-2</v>
      </c>
      <c r="L455">
        <f t="shared" si="187"/>
        <v>-0.93871616534446278</v>
      </c>
      <c r="M455">
        <f t="shared" si="176"/>
        <v>0.59082430976844069</v>
      </c>
      <c r="N455">
        <f t="shared" si="188"/>
        <v>-0.80680024478593571</v>
      </c>
      <c r="O455">
        <f t="shared" si="177"/>
        <v>0.19319975521406429</v>
      </c>
      <c r="P455">
        <f t="shared" si="178"/>
        <v>1.9319975521406429</v>
      </c>
      <c r="Q455">
        <f t="shared" si="182"/>
        <v>2.3392941439032309</v>
      </c>
      <c r="R455">
        <f t="shared" si="189"/>
        <v>4.2712916960438738</v>
      </c>
      <c r="AE455">
        <f>AE454+AQ454</f>
        <v>0.56938795103652817</v>
      </c>
      <c r="AF455">
        <f>AF454+AR454</f>
        <v>-1.9763148119212759</v>
      </c>
      <c r="AG455">
        <f t="shared" si="169"/>
        <v>-5.3911666307280557</v>
      </c>
      <c r="AH455">
        <f>AE455+AF455*$B$5/2</f>
        <v>0.55950637697692174</v>
      </c>
      <c r="AI455">
        <f>AF455+AG455*$B$5/2</f>
        <v>-2.0032706450749163</v>
      </c>
      <c r="AJ455">
        <f t="shared" si="170"/>
        <v>-5.4753236966279726</v>
      </c>
      <c r="AK455">
        <f>AH455+AJ455*$B$5/2</f>
        <v>0.53212975849378186</v>
      </c>
      <c r="AL455">
        <f>AI455+AJ455*$B$5/2</f>
        <v>-2.0306472635580559</v>
      </c>
      <c r="AM455">
        <f t="shared" si="171"/>
        <v>-5.2373624333960471</v>
      </c>
      <c r="AN455">
        <f>AK455+AL455*$B$5/2</f>
        <v>0.52197652217599155</v>
      </c>
      <c r="AO455">
        <f>AL455+AM455*$B$5/2</f>
        <v>-2.0568340757250363</v>
      </c>
      <c r="AP455">
        <f t="shared" si="172"/>
        <v>-5.152882911352906</v>
      </c>
      <c r="AQ455">
        <f>(AF455+AI455*2+2*AL455+AO455)/6*$B$5</f>
        <v>-2.016830784152043E-2</v>
      </c>
      <c r="AR455">
        <f>(AG455+2*AJ455+2*AM455+AP455)/6*$B$5</f>
        <v>-5.3282369670214998E-2</v>
      </c>
      <c r="AS455">
        <f>AE455-RADIANS(90)</f>
        <v>-1.0014083757583685</v>
      </c>
      <c r="AT455">
        <f t="shared" si="164"/>
        <v>0.53911666307280559</v>
      </c>
      <c r="AU455">
        <f t="shared" si="165"/>
        <v>-0.84223109868802815</v>
      </c>
      <c r="AV455">
        <f t="shared" si="166"/>
        <v>0.15776890131197185</v>
      </c>
      <c r="AW455">
        <f t="shared" si="167"/>
        <v>1.5776890131197185</v>
      </c>
      <c r="AX455">
        <f>$B$1*($B$3*AF455)^2/2</f>
        <v>1.9529101179097141</v>
      </c>
      <c r="AY455">
        <f t="shared" si="168"/>
        <v>3.5305991310294327</v>
      </c>
      <c r="AZ455">
        <f t="shared" si="173"/>
        <v>4.4799999999999489</v>
      </c>
    </row>
    <row r="456" spans="3:52" x14ac:dyDescent="0.25">
      <c r="C456">
        <f t="shared" si="183"/>
        <v>4.4699999999999491</v>
      </c>
      <c r="D456">
        <f t="shared" si="184"/>
        <v>0.61015470470982003</v>
      </c>
      <c r="E456">
        <f t="shared" si="185"/>
        <v>-2.222930999195325</v>
      </c>
      <c r="F456">
        <f t="shared" si="186"/>
        <v>-5.7299425665335555</v>
      </c>
      <c r="G456">
        <f t="shared" si="179"/>
        <v>0.62096550645445714</v>
      </c>
      <c r="H456">
        <f t="shared" si="180"/>
        <v>-5.8182069449701244</v>
      </c>
      <c r="I456">
        <f t="shared" si="181"/>
        <v>-2.2515807120279927</v>
      </c>
      <c r="J456">
        <f t="shared" si="174"/>
        <v>-2.2515807120279927E-2</v>
      </c>
      <c r="K456">
        <f t="shared" si="175"/>
        <v>-5.8182069449701244E-2</v>
      </c>
      <c r="L456">
        <f t="shared" si="187"/>
        <v>-0.96064162208507653</v>
      </c>
      <c r="M456">
        <f t="shared" si="176"/>
        <v>0.57299425665335568</v>
      </c>
      <c r="N456">
        <f t="shared" si="188"/>
        <v>-0.81955938274311058</v>
      </c>
      <c r="O456">
        <f t="shared" si="177"/>
        <v>0.18044061725688942</v>
      </c>
      <c r="P456">
        <f t="shared" si="178"/>
        <v>1.8044061725688942</v>
      </c>
      <c r="Q456">
        <f t="shared" si="182"/>
        <v>2.4707111135917632</v>
      </c>
      <c r="R456">
        <f t="shared" si="189"/>
        <v>4.2751172861606577</v>
      </c>
      <c r="AE456">
        <f>AE455+AQ455</f>
        <v>0.54921964319500771</v>
      </c>
      <c r="AF456">
        <f>AF455+AR455</f>
        <v>-2.0295971815914911</v>
      </c>
      <c r="AG456">
        <f t="shared" si="169"/>
        <v>-5.2202179653901943</v>
      </c>
      <c r="AH456">
        <f>AE456+AF456*$B$5/2</f>
        <v>0.53907165728705031</v>
      </c>
      <c r="AI456">
        <f>AF456+AG456*$B$5/2</f>
        <v>-2.055698271418442</v>
      </c>
      <c r="AJ456">
        <f t="shared" si="170"/>
        <v>-5.3076790859325786</v>
      </c>
      <c r="AK456">
        <f>AH456+AJ456*$B$5/2</f>
        <v>0.51253326185738746</v>
      </c>
      <c r="AL456">
        <f>AI456+AJ456*$B$5/2</f>
        <v>-2.0822366668481047</v>
      </c>
      <c r="AM456">
        <f t="shared" si="171"/>
        <v>-5.0736976398596845</v>
      </c>
      <c r="AN456">
        <f>AK456+AL456*$B$5/2</f>
        <v>0.50212207852314694</v>
      </c>
      <c r="AO456">
        <f>AL456+AM456*$B$5/2</f>
        <v>-2.1076051550474033</v>
      </c>
      <c r="AP456">
        <f t="shared" si="172"/>
        <v>-4.9859443001472776</v>
      </c>
      <c r="AQ456">
        <f>(AF456+AI456*2+2*AL456+AO456)/6*$B$5</f>
        <v>-2.0688453688619979E-2</v>
      </c>
      <c r="AR456">
        <f>(AG456+2*AJ456+2*AM456+AP456)/6*$B$5</f>
        <v>-5.1614859528536665E-2</v>
      </c>
      <c r="AS456">
        <f>AE456-RADIANS(90)</f>
        <v>-1.0215766835998887</v>
      </c>
      <c r="AT456">
        <f t="shared" ref="AT456:AT519" si="190">$B$3*COS(AS456)</f>
        <v>0.52202179653901959</v>
      </c>
      <c r="AU456">
        <f t="shared" ref="AU456:AU519" si="191">$B$3*SIN(AS456)</f>
        <v>-0.85293214497882208</v>
      </c>
      <c r="AV456">
        <f t="shared" ref="AV456:AV519" si="192">AU456+$B$3</f>
        <v>0.14706785502117792</v>
      </c>
      <c r="AW456">
        <f t="shared" ref="AW456:AW519" si="193">ABS($B$1*$B$4*AV456)</f>
        <v>1.4706785502117792</v>
      </c>
      <c r="AX456">
        <f>$B$1*($B$3*AF456)^2/2</f>
        <v>2.059632359762062</v>
      </c>
      <c r="AY456">
        <f t="shared" ref="AY456:AY519" si="194">AW456+AX456</f>
        <v>3.5303109099738412</v>
      </c>
      <c r="AZ456">
        <f t="shared" si="173"/>
        <v>4.4899999999999487</v>
      </c>
    </row>
    <row r="457" spans="3:52" x14ac:dyDescent="0.25">
      <c r="C457">
        <f t="shared" si="183"/>
        <v>4.4799999999999489</v>
      </c>
      <c r="D457">
        <f t="shared" si="184"/>
        <v>0.58763889758954013</v>
      </c>
      <c r="E457">
        <f t="shared" si="185"/>
        <v>-2.2811130686450261</v>
      </c>
      <c r="F457">
        <f t="shared" si="186"/>
        <v>-5.5439753789404005</v>
      </c>
      <c r="G457">
        <f t="shared" si="179"/>
        <v>0.59874913936659491</v>
      </c>
      <c r="H457">
        <f t="shared" si="180"/>
        <v>-5.6360965209969525</v>
      </c>
      <c r="I457">
        <f t="shared" si="181"/>
        <v>-2.3088329455397281</v>
      </c>
      <c r="J457">
        <f t="shared" si="174"/>
        <v>-2.308832945539728E-2</v>
      </c>
      <c r="K457">
        <f t="shared" si="175"/>
        <v>-5.6360965209969527E-2</v>
      </c>
      <c r="L457">
        <f t="shared" si="187"/>
        <v>-0.98315742920535643</v>
      </c>
      <c r="M457">
        <f t="shared" si="176"/>
        <v>0.55439753789404</v>
      </c>
      <c r="N457">
        <f t="shared" si="188"/>
        <v>-0.83225198706703396</v>
      </c>
      <c r="O457">
        <f t="shared" si="177"/>
        <v>0.16774801293296604</v>
      </c>
      <c r="P457">
        <f t="shared" si="178"/>
        <v>1.6774801293296604</v>
      </c>
      <c r="Q457">
        <f t="shared" si="182"/>
        <v>2.6017384159715635</v>
      </c>
      <c r="R457">
        <f t="shared" si="189"/>
        <v>4.2792185453012239</v>
      </c>
      <c r="AE457">
        <f>AE456+AQ456</f>
        <v>0.52853118950638778</v>
      </c>
      <c r="AF457">
        <f>AF456+AR456</f>
        <v>-2.0812120411200277</v>
      </c>
      <c r="AG457">
        <f t="shared" ref="AG457:AG520" si="195">$B$4/$B$3*SIN(AE457)</f>
        <v>-5.0426549626159636</v>
      </c>
      <c r="AH457">
        <f>AE457+AF457*$B$5/2</f>
        <v>0.51812512930078769</v>
      </c>
      <c r="AI457">
        <f>AF457+AG457*$B$5/2</f>
        <v>-2.1064253159331074</v>
      </c>
      <c r="AJ457">
        <f t="shared" ref="AJ457:AJ520" si="196">$B$4/$B$3*SIN(AH456)</f>
        <v>-5.1333952261693199</v>
      </c>
      <c r="AK457">
        <f>AH457+AJ457*$B$5/2</f>
        <v>0.49245815316994107</v>
      </c>
      <c r="AL457">
        <f>AI457+AJ457*$B$5/2</f>
        <v>-2.132092292063954</v>
      </c>
      <c r="AM457">
        <f t="shared" ref="AM457:AM520" si="197">$B$4/$B$3*SIN(AK456)</f>
        <v>-4.9038656847335975</v>
      </c>
      <c r="AN457">
        <f>AK457+AL457*$B$5/2</f>
        <v>0.48179769170962128</v>
      </c>
      <c r="AO457">
        <f>AL457+AM457*$B$5/2</f>
        <v>-2.156611620487622</v>
      </c>
      <c r="AP457">
        <f t="shared" ref="AP457:AP520" si="198">$B$4/$B$3*SIN(AN456)</f>
        <v>-4.8128675683508151</v>
      </c>
      <c r="AQ457">
        <f>(AF457+AI457*2+2*AL457+AO457)/6*$B$5</f>
        <v>-2.1191431462669618E-2</v>
      </c>
      <c r="AR457">
        <f>(AG457+2*AJ457+2*AM457+AP457)/6*$B$5</f>
        <v>-4.9883407254621023E-2</v>
      </c>
      <c r="AS457">
        <f>AE457-RADIANS(90)</f>
        <v>-1.0422651372885088</v>
      </c>
      <c r="AT457">
        <f t="shared" si="190"/>
        <v>0.50426549626159634</v>
      </c>
      <c r="AU457">
        <f t="shared" si="191"/>
        <v>-0.86354867221254294</v>
      </c>
      <c r="AV457">
        <f t="shared" si="192"/>
        <v>0.13645132778745706</v>
      </c>
      <c r="AW457">
        <f t="shared" si="193"/>
        <v>1.3645132778745706</v>
      </c>
      <c r="AX457">
        <f>$B$1*($B$3*AF457)^2/2</f>
        <v>2.1657217800514958</v>
      </c>
      <c r="AY457">
        <f t="shared" si="194"/>
        <v>3.5302350579260664</v>
      </c>
      <c r="AZ457">
        <f t="shared" ref="AZ457:AZ520" si="199">AZ456+$B$5</f>
        <v>4.4999999999999485</v>
      </c>
    </row>
    <row r="458" spans="3:52" x14ac:dyDescent="0.25">
      <c r="C458">
        <f t="shared" si="183"/>
        <v>4.4899999999999487</v>
      </c>
      <c r="D458">
        <f t="shared" si="184"/>
        <v>0.56455056813414284</v>
      </c>
      <c r="E458">
        <f t="shared" si="185"/>
        <v>-2.3374740338549955</v>
      </c>
      <c r="F458">
        <f t="shared" si="186"/>
        <v>-5.3503617691933982</v>
      </c>
      <c r="G458">
        <f t="shared" si="179"/>
        <v>0.57595152742026512</v>
      </c>
      <c r="H458">
        <f t="shared" si="180"/>
        <v>-5.4463305885457869</v>
      </c>
      <c r="I458">
        <f t="shared" si="181"/>
        <v>-2.3642258427009626</v>
      </c>
      <c r="J458">
        <f t="shared" ref="J458:J521" si="200">I458*$B$5</f>
        <v>-2.3642258427009625E-2</v>
      </c>
      <c r="K458">
        <f t="shared" ref="K458:K521" si="201">H458*$B$5</f>
        <v>-5.446330588545787E-2</v>
      </c>
      <c r="L458">
        <f t="shared" si="187"/>
        <v>-1.0062457586607536</v>
      </c>
      <c r="M458">
        <f t="shared" ref="M458:M521" si="202">$B$3*COS(L458)</f>
        <v>0.53503617691933991</v>
      </c>
      <c r="N458">
        <f t="shared" si="188"/>
        <v>-0.84482914804564879</v>
      </c>
      <c r="O458">
        <f t="shared" ref="O458:O521" si="203">N458+$B$3</f>
        <v>0.15517085195435121</v>
      </c>
      <c r="P458">
        <f t="shared" ref="P458:P521" si="204">ABS($B$1*$B$4*O458)</f>
        <v>1.5517085195435121</v>
      </c>
      <c r="Q458">
        <f t="shared" si="182"/>
        <v>2.7318924294731723</v>
      </c>
      <c r="R458">
        <f t="shared" si="189"/>
        <v>4.2836009490166846</v>
      </c>
      <c r="AE458">
        <f>AE457+AQ457</f>
        <v>0.50733975804371811</v>
      </c>
      <c r="AF458">
        <f>AF457+AR457</f>
        <v>-2.1310954483746487</v>
      </c>
      <c r="AG458">
        <f t="shared" si="195"/>
        <v>-4.8585381067831559</v>
      </c>
      <c r="AH458">
        <f>AE458+AF458*$B$5/2</f>
        <v>0.49668428080184485</v>
      </c>
      <c r="AI458">
        <f>AF458+AG458*$B$5/2</f>
        <v>-2.1553881389085645</v>
      </c>
      <c r="AJ458">
        <f t="shared" si="196"/>
        <v>-4.9525221674335933</v>
      </c>
      <c r="AK458">
        <f>AH458+AJ458*$B$5/2</f>
        <v>0.47192166996467688</v>
      </c>
      <c r="AL458">
        <f>AI458+AJ458*$B$5/2</f>
        <v>-2.1801507497457324</v>
      </c>
      <c r="AM458">
        <f t="shared" si="197"/>
        <v>-4.7279337341846519</v>
      </c>
      <c r="AN458">
        <f>AK458+AL458*$B$5/2</f>
        <v>0.46102091621594821</v>
      </c>
      <c r="AO458">
        <f>AL458+AM458*$B$5/2</f>
        <v>-2.2037904184166557</v>
      </c>
      <c r="AP458">
        <f t="shared" si="198"/>
        <v>-4.6337297193715612</v>
      </c>
      <c r="AQ458">
        <f>(AF458+AI458*2+2*AL458+AO458)/6*$B$5</f>
        <v>-2.1676606073499829E-2</v>
      </c>
      <c r="AR458">
        <f>(AG458+2*AJ458+2*AM458+AP458)/6*$B$5</f>
        <v>-4.8088632715652023E-2</v>
      </c>
      <c r="AS458">
        <f>AE458-RADIANS(90)</f>
        <v>-1.0634565687511786</v>
      </c>
      <c r="AT458">
        <f t="shared" si="190"/>
        <v>0.48585381067831557</v>
      </c>
      <c r="AU458">
        <f t="shared" si="191"/>
        <v>-0.87404008755283047</v>
      </c>
      <c r="AV458">
        <f t="shared" si="192"/>
        <v>0.12595991244716953</v>
      </c>
      <c r="AW458">
        <f t="shared" si="193"/>
        <v>1.2595991244716953</v>
      </c>
      <c r="AX458">
        <f>$B$1*($B$3*AF458)^2/2</f>
        <v>2.2707839050415726</v>
      </c>
      <c r="AY458">
        <f t="shared" si="194"/>
        <v>3.5303830295132679</v>
      </c>
      <c r="AZ458">
        <f t="shared" si="199"/>
        <v>4.5099999999999483</v>
      </c>
    </row>
    <row r="459" spans="3:52" x14ac:dyDescent="0.25">
      <c r="C459">
        <f t="shared" si="183"/>
        <v>4.4999999999999485</v>
      </c>
      <c r="D459">
        <f t="shared" si="184"/>
        <v>0.54090830970713322</v>
      </c>
      <c r="E459">
        <f t="shared" si="185"/>
        <v>-2.3919373397404535</v>
      </c>
      <c r="F459">
        <f t="shared" si="186"/>
        <v>-5.1491484457926298</v>
      </c>
      <c r="G459">
        <f t="shared" ref="G459:G522" si="205">D458+E459*$B$5/2</f>
        <v>0.55259088143544055</v>
      </c>
      <c r="H459">
        <f t="shared" ref="H459:H522" si="206">$B$4/$B$3*SIN(G459)</f>
        <v>-5.2489426210540282</v>
      </c>
      <c r="I459">
        <f t="shared" ref="I459:I522" si="207">E459+F459*$B$5/2</f>
        <v>-2.4176830819694168</v>
      </c>
      <c r="J459">
        <f t="shared" si="200"/>
        <v>-2.417683081969417E-2</v>
      </c>
      <c r="K459">
        <f t="shared" si="201"/>
        <v>-5.2489426210540285E-2</v>
      </c>
      <c r="L459">
        <f t="shared" si="187"/>
        <v>-1.0298880170877633</v>
      </c>
      <c r="M459">
        <f t="shared" si="202"/>
        <v>0.51491484457926295</v>
      </c>
      <c r="N459">
        <f t="shared" si="188"/>
        <v>-0.85724133289985116</v>
      </c>
      <c r="O459">
        <f t="shared" si="203"/>
        <v>0.14275866710014884</v>
      </c>
      <c r="P459">
        <f t="shared" si="204"/>
        <v>1.4275866710014884</v>
      </c>
      <c r="Q459">
        <f t="shared" ref="Q459:Q522" si="208">$B$1*($B$3*E459)^2/2</f>
        <v>2.8606821186223188</v>
      </c>
      <c r="R459">
        <f t="shared" si="189"/>
        <v>4.2882687896238068</v>
      </c>
      <c r="AE459">
        <f>AE458+AQ458</f>
        <v>0.48566315197021831</v>
      </c>
      <c r="AF459">
        <f>AF458+AR458</f>
        <v>-2.1791840810903009</v>
      </c>
      <c r="AG459">
        <f t="shared" si="195"/>
        <v>-4.6679493082883035</v>
      </c>
      <c r="AH459">
        <f>AE459+AF459*$B$5/2</f>
        <v>0.4747672315647668</v>
      </c>
      <c r="AI459">
        <f>AF459+AG459*$B$5/2</f>
        <v>-2.2025238276317425</v>
      </c>
      <c r="AJ459">
        <f t="shared" si="196"/>
        <v>-4.7651309118924097</v>
      </c>
      <c r="AK459">
        <f>AH459+AJ459*$B$5/2</f>
        <v>0.45094157700530474</v>
      </c>
      <c r="AL459">
        <f>AI459+AJ459*$B$5/2</f>
        <v>-2.2263494821912047</v>
      </c>
      <c r="AM459">
        <f t="shared" si="197"/>
        <v>-4.5459874811298908</v>
      </c>
      <c r="AN459">
        <f>AK459+AL459*$B$5/2</f>
        <v>0.43980982959434872</v>
      </c>
      <c r="AO459">
        <f>AL459+AM459*$B$5/2</f>
        <v>-2.2490794195968542</v>
      </c>
      <c r="AP459">
        <f t="shared" si="198"/>
        <v>-4.4486266997481518</v>
      </c>
      <c r="AQ459">
        <f>(AF459+AI459*2+2*AL459+AO459)/6*$B$5</f>
        <v>-2.2143350200555082E-2</v>
      </c>
      <c r="AR459">
        <f>(AG459+2*AJ459+2*AM459+AP459)/6*$B$5</f>
        <v>-4.6231354656801761E-2</v>
      </c>
      <c r="AS459">
        <f>AE459-RADIANS(90)</f>
        <v>-1.0851331748246782</v>
      </c>
      <c r="AT459">
        <f t="shared" si="190"/>
        <v>0.46679493082883039</v>
      </c>
      <c r="AU459">
        <f t="shared" si="191"/>
        <v>-0.88436558761210704</v>
      </c>
      <c r="AV459">
        <f t="shared" si="192"/>
        <v>0.11563441238789296</v>
      </c>
      <c r="AW459">
        <f t="shared" si="193"/>
        <v>1.1563441238789296</v>
      </c>
      <c r="AX459">
        <f>$B$1*($B$3*AF459)^2/2</f>
        <v>2.3744216296386895</v>
      </c>
      <c r="AY459">
        <f t="shared" si="194"/>
        <v>3.5307657535176191</v>
      </c>
      <c r="AZ459">
        <f t="shared" si="199"/>
        <v>4.5199999999999481</v>
      </c>
    </row>
    <row r="460" spans="3:52" x14ac:dyDescent="0.25">
      <c r="C460">
        <f t="shared" si="183"/>
        <v>4.5099999999999483</v>
      </c>
      <c r="D460">
        <f t="shared" si="184"/>
        <v>0.51673147888743909</v>
      </c>
      <c r="E460">
        <f t="shared" si="185"/>
        <v>-2.4444267659509937</v>
      </c>
      <c r="F460">
        <f t="shared" si="186"/>
        <v>-4.9404100344344322</v>
      </c>
      <c r="G460">
        <f t="shared" si="205"/>
        <v>0.52868617587737821</v>
      </c>
      <c r="H460">
        <f t="shared" si="206"/>
        <v>-5.043993284795163</v>
      </c>
      <c r="I460">
        <f t="shared" si="207"/>
        <v>-2.4691288161231659</v>
      </c>
      <c r="J460">
        <f t="shared" si="200"/>
        <v>-2.4691288161231659E-2</v>
      </c>
      <c r="K460">
        <f t="shared" si="201"/>
        <v>-5.0439932847951632E-2</v>
      </c>
      <c r="L460">
        <f t="shared" si="187"/>
        <v>-1.0540648479074575</v>
      </c>
      <c r="M460">
        <f t="shared" si="202"/>
        <v>0.49404100344344332</v>
      </c>
      <c r="N460">
        <f t="shared" si="188"/>
        <v>-0.86943860445496413</v>
      </c>
      <c r="O460">
        <f t="shared" si="203"/>
        <v>0.13056139554503587</v>
      </c>
      <c r="P460">
        <f t="shared" si="204"/>
        <v>1.3056139554503587</v>
      </c>
      <c r="Q460">
        <f t="shared" si="208"/>
        <v>2.9876111070488172</v>
      </c>
      <c r="R460">
        <f t="shared" si="189"/>
        <v>4.2932250624991761</v>
      </c>
      <c r="AE460">
        <f>AE459+AQ459</f>
        <v>0.46351980176966323</v>
      </c>
      <c r="AF460">
        <f>AF459+AR459</f>
        <v>-2.2254154357471028</v>
      </c>
      <c r="AG460">
        <f t="shared" si="195"/>
        <v>-4.4709927758498118</v>
      </c>
      <c r="AH460">
        <f>AE460+AF460*$B$5/2</f>
        <v>0.45239272459092772</v>
      </c>
      <c r="AI460">
        <f>AF460+AG460*$B$5/2</f>
        <v>-2.2477703996263516</v>
      </c>
      <c r="AJ460">
        <f t="shared" si="196"/>
        <v>-4.5713143551598803</v>
      </c>
      <c r="AK460">
        <f>AH460+AJ460*$B$5/2</f>
        <v>0.4295361528151283</v>
      </c>
      <c r="AL460">
        <f>AI460+AJ460*$B$5/2</f>
        <v>-2.2706269714021512</v>
      </c>
      <c r="AM460">
        <f t="shared" si="197"/>
        <v>-4.3581318145893491</v>
      </c>
      <c r="AN460">
        <f>AK460+AL460*$B$5/2</f>
        <v>0.41818301795811752</v>
      </c>
      <c r="AO460">
        <f>AL460+AM460*$B$5/2</f>
        <v>-2.2924176304750978</v>
      </c>
      <c r="AP460">
        <f t="shared" si="198"/>
        <v>-4.2576740037422427</v>
      </c>
      <c r="AQ460">
        <f>(AF460+AI460*2+2*AL460+AO460)/6*$B$5</f>
        <v>-2.2591046347132011E-2</v>
      </c>
      <c r="AR460">
        <f>(AG460+2*AJ460+2*AM460+AP460)/6*$B$5</f>
        <v>-4.4312598531817515E-2</v>
      </c>
      <c r="AS460">
        <f>AE460-RADIANS(90)</f>
        <v>-1.1072765250252332</v>
      </c>
      <c r="AT460">
        <f t="shared" si="190"/>
        <v>0.44709927758498136</v>
      </c>
      <c r="AU460">
        <f t="shared" si="191"/>
        <v>-0.89448434082603578</v>
      </c>
      <c r="AV460">
        <f t="shared" si="192"/>
        <v>0.10551565917396422</v>
      </c>
      <c r="AW460">
        <f t="shared" si="193"/>
        <v>1.0551565917396422</v>
      </c>
      <c r="AX460">
        <f>$B$1*($B$3*AF460)^2/2</f>
        <v>2.4762369308307335</v>
      </c>
      <c r="AY460">
        <f t="shared" si="194"/>
        <v>3.5313935225703759</v>
      </c>
      <c r="AZ460">
        <f t="shared" si="199"/>
        <v>4.5299999999999478</v>
      </c>
    </row>
    <row r="461" spans="3:52" x14ac:dyDescent="0.25">
      <c r="C461">
        <f t="shared" si="183"/>
        <v>4.5199999999999481</v>
      </c>
      <c r="D461">
        <f t="shared" si="184"/>
        <v>0.49204019072620742</v>
      </c>
      <c r="E461">
        <f t="shared" si="185"/>
        <v>-2.4948666987989454</v>
      </c>
      <c r="F461">
        <f t="shared" si="186"/>
        <v>-4.7242503477679225</v>
      </c>
      <c r="G461">
        <f t="shared" si="205"/>
        <v>0.50425714539344435</v>
      </c>
      <c r="H461">
        <f t="shared" si="206"/>
        <v>-4.8315717950344501</v>
      </c>
      <c r="I461">
        <f t="shared" si="207"/>
        <v>-2.5184879505377848</v>
      </c>
      <c r="J461">
        <f t="shared" si="200"/>
        <v>-2.5184879505377848E-2</v>
      </c>
      <c r="K461">
        <f t="shared" si="201"/>
        <v>-4.8315717950344506E-2</v>
      </c>
      <c r="L461">
        <f t="shared" si="187"/>
        <v>-1.078756136068689</v>
      </c>
      <c r="M461">
        <f t="shared" si="202"/>
        <v>0.47242503477679237</v>
      </c>
      <c r="N461">
        <f t="shared" si="188"/>
        <v>-0.8813708564027668</v>
      </c>
      <c r="O461">
        <f t="shared" si="203"/>
        <v>0.1186291435972332</v>
      </c>
      <c r="P461">
        <f t="shared" si="204"/>
        <v>1.186291435972332</v>
      </c>
      <c r="Q461">
        <f t="shared" si="208"/>
        <v>3.1121799223879738</v>
      </c>
      <c r="R461">
        <f t="shared" si="189"/>
        <v>4.298471358360306</v>
      </c>
      <c r="AE461">
        <f>AE460+AQ460</f>
        <v>0.44092875542253124</v>
      </c>
      <c r="AF461">
        <f>AF460+AR460</f>
        <v>-2.2697280342789203</v>
      </c>
      <c r="AG461">
        <f t="shared" si="195"/>
        <v>-4.267795742536233</v>
      </c>
      <c r="AH461">
        <f>AE461+AF461*$B$5/2</f>
        <v>0.42958011525113665</v>
      </c>
      <c r="AI461">
        <f>AF461+AG461*$B$5/2</f>
        <v>-2.2910670129916015</v>
      </c>
      <c r="AJ461">
        <f t="shared" si="196"/>
        <v>-4.3711880886330903</v>
      </c>
      <c r="AK461">
        <f>AH461+AJ461*$B$5/2</f>
        <v>0.40772417480797118</v>
      </c>
      <c r="AL461">
        <f>AI461+AJ461*$B$5/2</f>
        <v>-2.3129229534347671</v>
      </c>
      <c r="AM461">
        <f t="shared" si="197"/>
        <v>-4.1644913639444479</v>
      </c>
      <c r="AN461">
        <f>AK461+AL461*$B$5/2</f>
        <v>0.39615956004079733</v>
      </c>
      <c r="AO461">
        <f>AL461+AM461*$B$5/2</f>
        <v>-2.3337454102544894</v>
      </c>
      <c r="AP461">
        <f t="shared" si="198"/>
        <v>-4.0610071467042621</v>
      </c>
      <c r="AQ461">
        <f>(AF461+AI461*2+2*AL461+AO461)/6*$B$5</f>
        <v>-2.3019088962310245E-2</v>
      </c>
      <c r="AR461">
        <f>(AG461+2*AJ461+2*AM461+AP461)/6*$B$5</f>
        <v>-4.2333602990659289E-2</v>
      </c>
      <c r="AS461">
        <f>AE461-RADIANS(90)</f>
        <v>-1.1298675713723654</v>
      </c>
      <c r="AT461">
        <f t="shared" si="190"/>
        <v>0.42677957425362334</v>
      </c>
      <c r="AU461">
        <f t="shared" si="191"/>
        <v>-0.90435567947566731</v>
      </c>
      <c r="AV461">
        <f t="shared" si="192"/>
        <v>9.5644320524332693E-2</v>
      </c>
      <c r="AW461">
        <f t="shared" si="193"/>
        <v>0.95644320524332693</v>
      </c>
      <c r="AX461">
        <f>$B$1*($B$3*AF461)^2/2</f>
        <v>2.575832674795826</v>
      </c>
      <c r="AY461">
        <f t="shared" si="194"/>
        <v>3.5322758800391529</v>
      </c>
      <c r="AZ461">
        <f t="shared" si="199"/>
        <v>4.5399999999999476</v>
      </c>
    </row>
    <row r="462" spans="3:52" x14ac:dyDescent="0.25">
      <c r="C462">
        <f t="shared" si="183"/>
        <v>4.5299999999999478</v>
      </c>
      <c r="D462">
        <f t="shared" si="184"/>
        <v>0.46685531122082957</v>
      </c>
      <c r="E462">
        <f t="shared" si="185"/>
        <v>-2.54318241674929</v>
      </c>
      <c r="F462">
        <f t="shared" si="186"/>
        <v>-4.5008034589863666</v>
      </c>
      <c r="G462">
        <f t="shared" si="205"/>
        <v>0.47932427864246097</v>
      </c>
      <c r="H462">
        <f t="shared" si="206"/>
        <v>-4.6117970874971119</v>
      </c>
      <c r="I462">
        <f t="shared" si="207"/>
        <v>-2.5656864340442218</v>
      </c>
      <c r="J462">
        <f t="shared" si="200"/>
        <v>-2.5656864340442218E-2</v>
      </c>
      <c r="K462">
        <f t="shared" si="201"/>
        <v>-4.6117970874971118E-2</v>
      </c>
      <c r="L462">
        <f t="shared" si="187"/>
        <v>-1.103941015574067</v>
      </c>
      <c r="M462">
        <f t="shared" si="202"/>
        <v>0.45008034589863671</v>
      </c>
      <c r="N462">
        <f t="shared" si="188"/>
        <v>-0.89298806388202268</v>
      </c>
      <c r="O462">
        <f t="shared" si="203"/>
        <v>0.10701193611797732</v>
      </c>
      <c r="P462">
        <f t="shared" si="204"/>
        <v>1.0701193611797732</v>
      </c>
      <c r="Q462">
        <f t="shared" si="208"/>
        <v>3.2338884024313796</v>
      </c>
      <c r="R462">
        <f t="shared" si="189"/>
        <v>4.3040077636111533</v>
      </c>
      <c r="AE462">
        <f>AE461+AQ461</f>
        <v>0.41790966646022099</v>
      </c>
      <c r="AF462">
        <f>AF461+AR461</f>
        <v>-2.3120616372695797</v>
      </c>
      <c r="AG462">
        <f t="shared" si="195"/>
        <v>-4.0585090315964907</v>
      </c>
      <c r="AH462">
        <f>AE462+AF462*$B$5/2</f>
        <v>0.40634935827387308</v>
      </c>
      <c r="AI462">
        <f>AF462+AG462*$B$5/2</f>
        <v>-2.332354182427562</v>
      </c>
      <c r="AJ462">
        <f t="shared" si="196"/>
        <v>-4.1648910483706967</v>
      </c>
      <c r="AK462">
        <f>AH462+AJ462*$B$5/2</f>
        <v>0.38552490303201958</v>
      </c>
      <c r="AL462">
        <f>AI462+AJ462*$B$5/2</f>
        <v>-2.3531786376694153</v>
      </c>
      <c r="AM462">
        <f t="shared" si="197"/>
        <v>-3.9652109083925597</v>
      </c>
      <c r="AN462">
        <f>AK462+AL462*$B$5/2</f>
        <v>0.3737590098436725</v>
      </c>
      <c r="AO462">
        <f>AL462+AM462*$B$5/2</f>
        <v>-2.3730046922113779</v>
      </c>
      <c r="AP462">
        <f t="shared" si="198"/>
        <v>-3.8587819979966009</v>
      </c>
      <c r="AQ462">
        <f>(AF462+AI462*2+2*AL462+AO462)/6*$B$5</f>
        <v>-2.3426886616124853E-2</v>
      </c>
      <c r="AR462">
        <f>(AG462+2*AJ462+2*AM462+AP462)/6*$B$5</f>
        <v>-4.0295824905199347E-2</v>
      </c>
      <c r="AS462">
        <f>AE462-RADIANS(90)</f>
        <v>-1.1528866603346755</v>
      </c>
      <c r="AT462">
        <f t="shared" si="190"/>
        <v>0.40585090315964922</v>
      </c>
      <c r="AU462">
        <f t="shared" si="191"/>
        <v>-0.91393930017507019</v>
      </c>
      <c r="AV462">
        <f t="shared" si="192"/>
        <v>8.6060699824929809E-2</v>
      </c>
      <c r="AW462">
        <f t="shared" si="193"/>
        <v>0.86060699824929809</v>
      </c>
      <c r="AX462">
        <f>$B$1*($B$3*AF462)^2/2</f>
        <v>2.6728145072668448</v>
      </c>
      <c r="AY462">
        <f t="shared" si="194"/>
        <v>3.5334215055161429</v>
      </c>
      <c r="AZ462">
        <f t="shared" si="199"/>
        <v>4.5499999999999474</v>
      </c>
    </row>
    <row r="463" spans="3:52" x14ac:dyDescent="0.25">
      <c r="C463">
        <f t="shared" si="183"/>
        <v>4.5399999999999476</v>
      </c>
      <c r="D463">
        <f t="shared" si="184"/>
        <v>0.44119844688038734</v>
      </c>
      <c r="E463">
        <f t="shared" si="185"/>
        <v>-2.5893003876242613</v>
      </c>
      <c r="F463">
        <f t="shared" si="186"/>
        <v>-4.2702345573170275</v>
      </c>
      <c r="G463">
        <f t="shared" si="205"/>
        <v>0.45390880928270827</v>
      </c>
      <c r="H463">
        <f t="shared" si="206"/>
        <v>-4.3848187827147171</v>
      </c>
      <c r="I463">
        <f t="shared" si="207"/>
        <v>-2.6106515604108465</v>
      </c>
      <c r="J463">
        <f t="shared" si="200"/>
        <v>-2.6106515604108465E-2</v>
      </c>
      <c r="K463">
        <f t="shared" si="201"/>
        <v>-4.3848187827147174E-2</v>
      </c>
      <c r="L463">
        <f t="shared" si="187"/>
        <v>-1.1295978799145092</v>
      </c>
      <c r="M463">
        <f t="shared" si="202"/>
        <v>0.42702345573170281</v>
      </c>
      <c r="N463">
        <f t="shared" si="188"/>
        <v>-0.9042405477830302</v>
      </c>
      <c r="O463">
        <f t="shared" si="203"/>
        <v>9.5759452216969798E-2</v>
      </c>
      <c r="P463">
        <f t="shared" si="204"/>
        <v>0.95759452216969798</v>
      </c>
      <c r="Q463">
        <f t="shared" si="208"/>
        <v>3.3522382486755751</v>
      </c>
      <c r="R463">
        <f t="shared" si="189"/>
        <v>4.3098327708452731</v>
      </c>
      <c r="AE463">
        <f>AE462+AQ462</f>
        <v>0.39448277984409613</v>
      </c>
      <c r="AF463">
        <f>AF462+AR462</f>
        <v>-2.3523574621747789</v>
      </c>
      <c r="AG463">
        <f t="shared" si="195"/>
        <v>-3.8433074493130621</v>
      </c>
      <c r="AH463">
        <f>AE463+AF463*$B$5/2</f>
        <v>0.38272099253322223</v>
      </c>
      <c r="AI463">
        <f>AF463+AG463*$B$5/2</f>
        <v>-2.3715739994213441</v>
      </c>
      <c r="AJ463">
        <f t="shared" si="196"/>
        <v>-3.9525859971030872</v>
      </c>
      <c r="AK463">
        <f>AH463+AJ463*$B$5/2</f>
        <v>0.36295806254770679</v>
      </c>
      <c r="AL463">
        <f>AI463+AJ463*$B$5/2</f>
        <v>-2.3913369294068594</v>
      </c>
      <c r="AM463">
        <f t="shared" si="197"/>
        <v>-3.7604556429491791</v>
      </c>
      <c r="AN463">
        <f>AK463+AL463*$B$5/2</f>
        <v>0.35100137790067248</v>
      </c>
      <c r="AO463">
        <f>AL463+AM463*$B$5/2</f>
        <v>-2.4101392076216053</v>
      </c>
      <c r="AP463">
        <f t="shared" si="198"/>
        <v>-3.6511749654309273</v>
      </c>
      <c r="AQ463">
        <f>(AF463+AI463*2+2*AL463+AO463)/6*$B$5</f>
        <v>-2.3813864212421321E-2</v>
      </c>
      <c r="AR463">
        <f>(AG463+2*AJ463+2*AM463+AP463)/6*$B$5</f>
        <v>-3.8200942824747536E-2</v>
      </c>
      <c r="AS463">
        <f>AE463-RADIANS(90)</f>
        <v>-1.1763135469508004</v>
      </c>
      <c r="AT463">
        <f t="shared" si="190"/>
        <v>0.38433074493130631</v>
      </c>
      <c r="AU463">
        <f t="shared" si="191"/>
        <v>-0.92319547144716174</v>
      </c>
      <c r="AV463">
        <f t="shared" si="192"/>
        <v>7.6804528552838258E-2</v>
      </c>
      <c r="AW463">
        <f t="shared" si="193"/>
        <v>0.76804528552838258</v>
      </c>
      <c r="AX463">
        <f>$B$1*($B$3*AF463)^2/2</f>
        <v>2.7667928149246834</v>
      </c>
      <c r="AY463">
        <f t="shared" si="194"/>
        <v>3.534838100453066</v>
      </c>
      <c r="AZ463">
        <f t="shared" si="199"/>
        <v>4.5599999999999472</v>
      </c>
    </row>
    <row r="464" spans="3:52" x14ac:dyDescent="0.25">
      <c r="C464">
        <f t="shared" si="183"/>
        <v>4.5499999999999474</v>
      </c>
      <c r="D464">
        <f t="shared" si="184"/>
        <v>0.41509193127627886</v>
      </c>
      <c r="E464">
        <f t="shared" si="185"/>
        <v>-2.6331485754514086</v>
      </c>
      <c r="F464">
        <f t="shared" si="186"/>
        <v>-4.0327405649304326</v>
      </c>
      <c r="G464">
        <f t="shared" si="205"/>
        <v>0.42803270400313032</v>
      </c>
      <c r="H464">
        <f t="shared" si="206"/>
        <v>-4.1508179220446202</v>
      </c>
      <c r="I464">
        <f t="shared" si="207"/>
        <v>-2.6533122782760605</v>
      </c>
      <c r="J464">
        <f t="shared" si="200"/>
        <v>-2.6533122782760606E-2</v>
      </c>
      <c r="K464">
        <f t="shared" si="201"/>
        <v>-4.1508179220446202E-2</v>
      </c>
      <c r="L464">
        <f t="shared" si="187"/>
        <v>-1.1557043955186177</v>
      </c>
      <c r="M464">
        <f t="shared" si="202"/>
        <v>0.40327405649304332</v>
      </c>
      <c r="N464">
        <f t="shared" si="188"/>
        <v>-0.91507925086281228</v>
      </c>
      <c r="O464">
        <f t="shared" si="203"/>
        <v>8.4920749137187723E-2</v>
      </c>
      <c r="P464">
        <f t="shared" si="204"/>
        <v>0.84920749137187723</v>
      </c>
      <c r="Q464">
        <f t="shared" si="208"/>
        <v>3.4667357102008913</v>
      </c>
      <c r="R464">
        <f t="shared" si="189"/>
        <v>4.3159432015727681</v>
      </c>
      <c r="AE464">
        <f>AE463+AQ463</f>
        <v>0.37066891563167481</v>
      </c>
      <c r="AF464">
        <f>AF463+AR463</f>
        <v>-2.3905584049995263</v>
      </c>
      <c r="AG464">
        <f t="shared" si="195"/>
        <v>-3.6223899935169737</v>
      </c>
      <c r="AH464">
        <f>AE464+AF464*$B$5/2</f>
        <v>0.35871612360667715</v>
      </c>
      <c r="AI464">
        <f>AF464+AG464*$B$5/2</f>
        <v>-2.4086703549671111</v>
      </c>
      <c r="AJ464">
        <f t="shared" si="196"/>
        <v>-3.7344598272445104</v>
      </c>
      <c r="AK464">
        <f>AH464+AJ464*$B$5/2</f>
        <v>0.34004382447045461</v>
      </c>
      <c r="AL464">
        <f>AI464+AJ464*$B$5/2</f>
        <v>-2.4273426541033336</v>
      </c>
      <c r="AM464">
        <f t="shared" si="197"/>
        <v>-3.5504112935810355</v>
      </c>
      <c r="AN464">
        <f>AK464+AL464*$B$5/2</f>
        <v>0.32790711119993793</v>
      </c>
      <c r="AO464">
        <f>AL464+AM464*$B$5/2</f>
        <v>-2.4450947105712388</v>
      </c>
      <c r="AP464">
        <f t="shared" si="198"/>
        <v>-3.4383830245168729</v>
      </c>
      <c r="AQ464">
        <f>(AF464+AI464*2+2*AL464+AO464)/6*$B$5</f>
        <v>-2.4179465222852758E-2</v>
      </c>
      <c r="AR464">
        <f>(AG464+2*AJ464+2*AM464+AP464)/6*$B$5</f>
        <v>-3.6050858766141565E-2</v>
      </c>
      <c r="AS464">
        <f>AE464-RADIANS(90)</f>
        <v>-1.2001274111632219</v>
      </c>
      <c r="AT464">
        <f t="shared" si="190"/>
        <v>0.36223899935169734</v>
      </c>
      <c r="AU464">
        <f t="shared" si="191"/>
        <v>-0.93208524682492477</v>
      </c>
      <c r="AV464">
        <f t="shared" si="192"/>
        <v>6.7914753175075226E-2</v>
      </c>
      <c r="AW464">
        <f t="shared" si="193"/>
        <v>0.67914753175075226</v>
      </c>
      <c r="AX464">
        <f>$B$1*($B$3*AF464)^2/2</f>
        <v>2.8573847438569397</v>
      </c>
      <c r="AY464">
        <f t="shared" si="194"/>
        <v>3.536532275607692</v>
      </c>
      <c r="AZ464">
        <f t="shared" si="199"/>
        <v>4.569999999999947</v>
      </c>
    </row>
    <row r="465" spans="3:52" x14ac:dyDescent="0.25">
      <c r="C465">
        <f t="shared" si="183"/>
        <v>4.5599999999999472</v>
      </c>
      <c r="D465">
        <f t="shared" si="184"/>
        <v>0.38855880849351826</v>
      </c>
      <c r="E465">
        <f t="shared" si="185"/>
        <v>-2.6746567546718549</v>
      </c>
      <c r="F465">
        <f t="shared" si="186"/>
        <v>-3.7885504967139854</v>
      </c>
      <c r="G465">
        <f t="shared" si="205"/>
        <v>0.40171864750291958</v>
      </c>
      <c r="H465">
        <f t="shared" si="206"/>
        <v>-3.9100074558481839</v>
      </c>
      <c r="I465">
        <f t="shared" si="207"/>
        <v>-2.6935995071554251</v>
      </c>
      <c r="J465">
        <f t="shared" si="200"/>
        <v>-2.6935995071554253E-2</v>
      </c>
      <c r="K465">
        <f t="shared" si="201"/>
        <v>-3.9100074558481843E-2</v>
      </c>
      <c r="L465">
        <f t="shared" si="187"/>
        <v>-1.1822375183013782</v>
      </c>
      <c r="M465">
        <f t="shared" si="202"/>
        <v>0.37885504967139866</v>
      </c>
      <c r="N465">
        <f t="shared" si="188"/>
        <v>-0.92545602344924094</v>
      </c>
      <c r="O465">
        <f t="shared" si="203"/>
        <v>7.4543976550759061E-2</v>
      </c>
      <c r="P465">
        <f t="shared" si="204"/>
        <v>0.74543976550759061</v>
      </c>
      <c r="Q465">
        <f t="shared" si="208"/>
        <v>3.5768943776558895</v>
      </c>
      <c r="R465">
        <f t="shared" si="189"/>
        <v>4.3223341431634799</v>
      </c>
      <c r="AE465">
        <f>AE464+AQ464</f>
        <v>0.34648945040882206</v>
      </c>
      <c r="AF465">
        <f>AF464+AR464</f>
        <v>-2.426609263765668</v>
      </c>
      <c r="AG465">
        <f t="shared" si="195"/>
        <v>-3.3959798680888702</v>
      </c>
      <c r="AH465">
        <f>AE465+AF465*$B$5/2</f>
        <v>0.33435640408999373</v>
      </c>
      <c r="AI465">
        <f>AF465+AG465*$B$5/2</f>
        <v>-2.4435891631061124</v>
      </c>
      <c r="AJ465">
        <f t="shared" si="196"/>
        <v>-3.5107236743311749</v>
      </c>
      <c r="AK465">
        <f>AH465+AJ465*$B$5/2</f>
        <v>0.31680278571833786</v>
      </c>
      <c r="AL465">
        <f>AI465+AJ465*$B$5/2</f>
        <v>-2.4611427814777684</v>
      </c>
      <c r="AM465">
        <f t="shared" si="197"/>
        <v>-3.3352840754454154</v>
      </c>
      <c r="AN465">
        <f>AK465+AL465*$B$5/2</f>
        <v>0.30449707181094904</v>
      </c>
      <c r="AO465">
        <f>AL465+AM465*$B$5/2</f>
        <v>-2.4778192018549956</v>
      </c>
      <c r="AP465">
        <f t="shared" si="198"/>
        <v>-3.2206235873143658</v>
      </c>
      <c r="AQ465">
        <f>(AF465+AI465*2+2*AL465+AO465)/6*$B$5</f>
        <v>-2.4523153924647371E-2</v>
      </c>
      <c r="AR465">
        <f>(AG465+2*AJ465+2*AM465+AP465)/6*$B$5</f>
        <v>-3.3847698258260693E-2</v>
      </c>
      <c r="AS465">
        <f>AE465-RADIANS(90)</f>
        <v>-1.2243068763860745</v>
      </c>
      <c r="AT465">
        <f t="shared" si="190"/>
        <v>0.33959798680888709</v>
      </c>
      <c r="AU465">
        <f t="shared" si="191"/>
        <v>-0.9405706817434567</v>
      </c>
      <c r="AV465">
        <f t="shared" si="192"/>
        <v>5.9429318256543295E-2</v>
      </c>
      <c r="AW465">
        <f t="shared" si="193"/>
        <v>0.59429318256543295</v>
      </c>
      <c r="AX465">
        <f>$B$1*($B$3*AF465)^2/2</f>
        <v>2.9442162594966788</v>
      </c>
      <c r="AY465">
        <f t="shared" si="194"/>
        <v>3.5385094420621117</v>
      </c>
      <c r="AZ465">
        <f t="shared" si="199"/>
        <v>4.5799999999999468</v>
      </c>
    </row>
    <row r="466" spans="3:52" x14ac:dyDescent="0.25">
      <c r="C466">
        <f t="shared" si="183"/>
        <v>4.569999999999947</v>
      </c>
      <c r="D466">
        <f t="shared" si="184"/>
        <v>0.36162281342196401</v>
      </c>
      <c r="E466">
        <f t="shared" si="185"/>
        <v>-2.7137568292303369</v>
      </c>
      <c r="F466">
        <f t="shared" si="186"/>
        <v>-3.537925546743848</v>
      </c>
      <c r="G466">
        <f t="shared" si="205"/>
        <v>0.37499002434736656</v>
      </c>
      <c r="H466">
        <f t="shared" si="206"/>
        <v>-3.662632466470142</v>
      </c>
      <c r="I466">
        <f t="shared" si="207"/>
        <v>-2.731446456964056</v>
      </c>
      <c r="J466">
        <f t="shared" si="200"/>
        <v>-2.7314464569640561E-2</v>
      </c>
      <c r="K466">
        <f t="shared" si="201"/>
        <v>-3.6626324664701421E-2</v>
      </c>
      <c r="L466">
        <f t="shared" si="187"/>
        <v>-1.2091735133729324</v>
      </c>
      <c r="M466">
        <f t="shared" si="202"/>
        <v>0.35379255467438497</v>
      </c>
      <c r="N466">
        <f t="shared" si="188"/>
        <v>-0.93532391622206068</v>
      </c>
      <c r="O466">
        <f t="shared" si="203"/>
        <v>6.4676083777939319E-2</v>
      </c>
      <c r="P466">
        <f t="shared" si="204"/>
        <v>0.64676083777939319</v>
      </c>
      <c r="Q466">
        <f t="shared" si="208"/>
        <v>3.6822380640971462</v>
      </c>
      <c r="R466">
        <f t="shared" si="189"/>
        <v>4.3289989018765391</v>
      </c>
      <c r="AE466">
        <f>AE465+AQ465</f>
        <v>0.32196629648417469</v>
      </c>
      <c r="AF466">
        <f>AF465+AR465</f>
        <v>-2.4604569620239287</v>
      </c>
      <c r="AG466">
        <f t="shared" si="195"/>
        <v>-3.1643242957102382</v>
      </c>
      <c r="AH466">
        <f>AE466+AF466*$B$5/2</f>
        <v>0.30966401167405505</v>
      </c>
      <c r="AI466">
        <f>AF466+AG466*$B$5/2</f>
        <v>-2.4762785835024799</v>
      </c>
      <c r="AJ466">
        <f t="shared" si="196"/>
        <v>-3.2816128321254427</v>
      </c>
      <c r="AK466">
        <f>AH466+AJ466*$B$5/2</f>
        <v>0.29325594751342782</v>
      </c>
      <c r="AL466">
        <f>AI466+AJ466*$B$5/2</f>
        <v>-2.4926866476631071</v>
      </c>
      <c r="AM466">
        <f t="shared" si="197"/>
        <v>-3.1153004897482535</v>
      </c>
      <c r="AN466">
        <f>AK466+AL466*$B$5/2</f>
        <v>0.28079251427511226</v>
      </c>
      <c r="AO466">
        <f>AL466+AM466*$B$5/2</f>
        <v>-2.5082631501118482</v>
      </c>
      <c r="AP466">
        <f t="shared" si="198"/>
        <v>-2.9981342073140675</v>
      </c>
      <c r="AQ466">
        <f>(AF466+AI466*2+2*AL466+AO466)/6*$B$5</f>
        <v>-2.4844417624111586E-2</v>
      </c>
      <c r="AR466">
        <f>(AG466+2*AJ466+2*AM466+AP466)/6*$B$5</f>
        <v>-3.1593808577952832E-2</v>
      </c>
      <c r="AS466">
        <f>AE466-RADIANS(90)</f>
        <v>-1.2488300303107218</v>
      </c>
      <c r="AT466">
        <f t="shared" si="190"/>
        <v>0.31643242957102391</v>
      </c>
      <c r="AU466">
        <f t="shared" si="191"/>
        <v>-0.94861505233460164</v>
      </c>
      <c r="AV466">
        <f t="shared" si="192"/>
        <v>5.1384947665398362E-2</v>
      </c>
      <c r="AW466">
        <f t="shared" si="193"/>
        <v>0.51384947665398362</v>
      </c>
      <c r="AX466">
        <f>$B$1*($B$3*AF466)^2/2</f>
        <v>3.0269242309860105</v>
      </c>
      <c r="AY466">
        <f t="shared" si="194"/>
        <v>3.5407737076399943</v>
      </c>
      <c r="AZ466">
        <f t="shared" si="199"/>
        <v>4.5899999999999466</v>
      </c>
    </row>
    <row r="467" spans="3:52" x14ac:dyDescent="0.25">
      <c r="C467">
        <f t="shared" si="183"/>
        <v>4.5799999999999468</v>
      </c>
      <c r="D467">
        <f t="shared" si="184"/>
        <v>0.33430834885232347</v>
      </c>
      <c r="E467">
        <f t="shared" si="185"/>
        <v>-2.7503831538950383</v>
      </c>
      <c r="F467">
        <f t="shared" si="186"/>
        <v>-3.2811588881293812</v>
      </c>
      <c r="G467">
        <f t="shared" si="205"/>
        <v>0.3478708976524888</v>
      </c>
      <c r="H467">
        <f t="shared" si="206"/>
        <v>-3.4089701112762554</v>
      </c>
      <c r="I467">
        <f t="shared" si="207"/>
        <v>-2.7667889483356851</v>
      </c>
      <c r="J467">
        <f t="shared" si="200"/>
        <v>-2.7667889483356852E-2</v>
      </c>
      <c r="K467">
        <f t="shared" si="201"/>
        <v>-3.4089701112762556E-2</v>
      </c>
      <c r="L467">
        <f t="shared" si="187"/>
        <v>-1.236487977942573</v>
      </c>
      <c r="M467">
        <f t="shared" si="202"/>
        <v>0.32811588881293824</v>
      </c>
      <c r="N467">
        <f t="shared" si="188"/>
        <v>-0.94463747729406522</v>
      </c>
      <c r="O467">
        <f t="shared" si="203"/>
        <v>5.536252270593478E-2</v>
      </c>
      <c r="P467">
        <f t="shared" si="204"/>
        <v>0.5536252270593478</v>
      </c>
      <c r="Q467">
        <f t="shared" si="208"/>
        <v>3.7823037466148088</v>
      </c>
      <c r="R467">
        <f t="shared" si="189"/>
        <v>4.3359289736741564</v>
      </c>
      <c r="AE467">
        <f>AE466+AQ466</f>
        <v>0.29712187886006308</v>
      </c>
      <c r="AF467">
        <f>AF466+AR466</f>
        <v>-2.4920507706018817</v>
      </c>
      <c r="AG467">
        <f t="shared" si="195"/>
        <v>-2.9276941233030263</v>
      </c>
      <c r="AH467">
        <f>AE467+AF467*$B$5/2</f>
        <v>0.28466162500705366</v>
      </c>
      <c r="AI467">
        <f>AF467+AG467*$B$5/2</f>
        <v>-2.506689241218397</v>
      </c>
      <c r="AJ467">
        <f t="shared" si="196"/>
        <v>-3.0473864626882339</v>
      </c>
      <c r="AK467">
        <f>AH467+AJ467*$B$5/2</f>
        <v>0.26942469269361247</v>
      </c>
      <c r="AL467">
        <f>AI467+AJ467*$B$5/2</f>
        <v>-2.5219261735318383</v>
      </c>
      <c r="AM467">
        <f t="shared" si="197"/>
        <v>-2.8907069563976746</v>
      </c>
      <c r="AN467">
        <f>AK467+AL467*$B$5/2</f>
        <v>0.25681506182595326</v>
      </c>
      <c r="AO467">
        <f>AL467+AM467*$B$5/2</f>
        <v>-2.5363797083138269</v>
      </c>
      <c r="AP467">
        <f t="shared" si="198"/>
        <v>-2.7711721185185185</v>
      </c>
      <c r="AQ467">
        <f>(AF467+AI467*2+2*AL467+AO467)/6*$B$5</f>
        <v>-2.5142768847360299E-2</v>
      </c>
      <c r="AR467">
        <f>(AG467+2*AJ467+2*AM467+AP467)/6*$B$5</f>
        <v>-2.9291755133322273E-2</v>
      </c>
      <c r="AS467">
        <f>AE467-RADIANS(90)</f>
        <v>-1.2736744479348334</v>
      </c>
      <c r="AT467">
        <f t="shared" si="190"/>
        <v>0.29276941233030274</v>
      </c>
      <c r="AU467">
        <f t="shared" si="191"/>
        <v>-0.95618307410441494</v>
      </c>
      <c r="AV467">
        <f t="shared" si="192"/>
        <v>4.3816925895585057E-2</v>
      </c>
      <c r="AW467">
        <f t="shared" si="193"/>
        <v>0.43816925895585057</v>
      </c>
      <c r="AX467">
        <f>$B$1*($B$3*AF467)^2/2</f>
        <v>3.1051585216287161</v>
      </c>
      <c r="AY467">
        <f t="shared" si="194"/>
        <v>3.5433277805845664</v>
      </c>
      <c r="AZ467">
        <f t="shared" si="199"/>
        <v>4.5999999999999464</v>
      </c>
    </row>
    <row r="468" spans="3:52" x14ac:dyDescent="0.25">
      <c r="C468">
        <f t="shared" si="183"/>
        <v>4.5899999999999466</v>
      </c>
      <c r="D468">
        <f t="shared" si="184"/>
        <v>0.30664045936896661</v>
      </c>
      <c r="E468">
        <f t="shared" si="185"/>
        <v>-2.7844728550078011</v>
      </c>
      <c r="F468">
        <f t="shared" si="186"/>
        <v>-3.0185751761691111</v>
      </c>
      <c r="G468">
        <f t="shared" si="205"/>
        <v>0.32038598457728446</v>
      </c>
      <c r="H468">
        <f t="shared" si="206"/>
        <v>-3.1493292740590535</v>
      </c>
      <c r="I468">
        <f t="shared" si="207"/>
        <v>-2.7995657308886468</v>
      </c>
      <c r="J468">
        <f t="shared" si="200"/>
        <v>-2.7995657308886469E-2</v>
      </c>
      <c r="K468">
        <f t="shared" si="201"/>
        <v>-3.1493292740590532E-2</v>
      </c>
      <c r="L468">
        <f t="shared" si="187"/>
        <v>-1.2641558674259299</v>
      </c>
      <c r="M468">
        <f t="shared" si="202"/>
        <v>0.30185751761691121</v>
      </c>
      <c r="N468">
        <f t="shared" si="188"/>
        <v>-0.95335305058417685</v>
      </c>
      <c r="O468">
        <f t="shared" si="203"/>
        <v>4.6646949415823147E-2</v>
      </c>
      <c r="P468">
        <f t="shared" si="204"/>
        <v>0.46646949415823147</v>
      </c>
      <c r="Q468">
        <f t="shared" si="208"/>
        <v>3.8766445401376473</v>
      </c>
      <c r="R468">
        <f t="shared" si="189"/>
        <v>4.3431140342958789</v>
      </c>
      <c r="AE468">
        <f>AE467+AQ467</f>
        <v>0.27197911001270281</v>
      </c>
      <c r="AF468">
        <f>AF467+AR467</f>
        <v>-2.521342525735204</v>
      </c>
      <c r="AG468">
        <f t="shared" si="195"/>
        <v>-2.6863832169773012</v>
      </c>
      <c r="AH468">
        <f>AE468+AF468*$B$5/2</f>
        <v>0.25937239738402679</v>
      </c>
      <c r="AI468">
        <f>AF468+AG468*$B$5/2</f>
        <v>-2.5347744418200904</v>
      </c>
      <c r="AJ468">
        <f t="shared" si="196"/>
        <v>-2.8083270970061038</v>
      </c>
      <c r="AK468">
        <f>AH468+AJ468*$B$5/2</f>
        <v>0.24533076189899627</v>
      </c>
      <c r="AL468">
        <f>AI468+AJ468*$B$5/2</f>
        <v>-2.5488160773051209</v>
      </c>
      <c r="AM468">
        <f t="shared" si="197"/>
        <v>-2.6617692813987039</v>
      </c>
      <c r="AN468">
        <f>AK468+AL468*$B$5/2</f>
        <v>0.23258668151247067</v>
      </c>
      <c r="AO468">
        <f>AL468+AM468*$B$5/2</f>
        <v>-2.5621249237121146</v>
      </c>
      <c r="AP468">
        <f t="shared" si="198"/>
        <v>-2.5400136087362317</v>
      </c>
      <c r="AQ468">
        <f>(AF468+AI468*2+2*AL468+AO468)/6*$B$5</f>
        <v>-2.5417747479496239E-2</v>
      </c>
      <c r="AR468">
        <f>(AG468+2*AJ468+2*AM468+AP468)/6*$B$5</f>
        <v>-2.6944315970871914E-2</v>
      </c>
      <c r="AS468">
        <f>AE468-RADIANS(90)</f>
        <v>-1.2988172167821936</v>
      </c>
      <c r="AT468">
        <f t="shared" si="190"/>
        <v>0.26863832169773028</v>
      </c>
      <c r="AU468">
        <f t="shared" si="191"/>
        <v>-0.96324111836830695</v>
      </c>
      <c r="AV468">
        <f t="shared" si="192"/>
        <v>3.6758881631693052E-2</v>
      </c>
      <c r="AW468">
        <f t="shared" si="193"/>
        <v>0.36758881631693052</v>
      </c>
      <c r="AX468">
        <f>$B$1*($B$3*AF468)^2/2</f>
        <v>3.178584066040389</v>
      </c>
      <c r="AY468">
        <f t="shared" si="194"/>
        <v>3.5461728823573195</v>
      </c>
      <c r="AZ468">
        <f t="shared" si="199"/>
        <v>4.6099999999999461</v>
      </c>
    </row>
    <row r="469" spans="3:52" x14ac:dyDescent="0.25">
      <c r="C469">
        <f t="shared" si="183"/>
        <v>4.5999999999999464</v>
      </c>
      <c r="D469">
        <f t="shared" si="184"/>
        <v>0.27864480206008013</v>
      </c>
      <c r="E469">
        <f t="shared" si="185"/>
        <v>-2.8159661477483917</v>
      </c>
      <c r="F469">
        <f t="shared" si="186"/>
        <v>-2.7505297484060129</v>
      </c>
      <c r="G469">
        <f t="shared" si="205"/>
        <v>0.29256062863022464</v>
      </c>
      <c r="H469">
        <f t="shared" si="206"/>
        <v>-2.8840499165781668</v>
      </c>
      <c r="I469">
        <f t="shared" si="207"/>
        <v>-2.8297187964904218</v>
      </c>
      <c r="J469">
        <f t="shared" si="200"/>
        <v>-2.8297187964904217E-2</v>
      </c>
      <c r="K469">
        <f t="shared" si="201"/>
        <v>-2.8840499165781668E-2</v>
      </c>
      <c r="L469">
        <f t="shared" si="187"/>
        <v>-1.2921515247348165</v>
      </c>
      <c r="M469">
        <f t="shared" si="202"/>
        <v>0.27505297484060126</v>
      </c>
      <c r="N469">
        <f t="shared" si="188"/>
        <v>-0.96142907228320051</v>
      </c>
      <c r="O469">
        <f t="shared" si="203"/>
        <v>3.8570927716799486E-2</v>
      </c>
      <c r="P469">
        <f t="shared" si="204"/>
        <v>0.38570927716799486</v>
      </c>
      <c r="Q469">
        <f t="shared" si="208"/>
        <v>3.9648326726324585</v>
      </c>
      <c r="R469">
        <f t="shared" si="189"/>
        <v>4.3505419498004532</v>
      </c>
      <c r="AE469">
        <f>AE468+AQ468</f>
        <v>0.24656136253320657</v>
      </c>
      <c r="AF469">
        <f>AF468+AR468</f>
        <v>-2.548286841706076</v>
      </c>
      <c r="AG469">
        <f t="shared" si="195"/>
        <v>-2.4407076458613188</v>
      </c>
      <c r="AH469">
        <f>AE469+AF469*$B$5/2</f>
        <v>0.23381992832467619</v>
      </c>
      <c r="AI469">
        <f>AF469+AG469*$B$5/2</f>
        <v>-2.5604903799353824</v>
      </c>
      <c r="AJ469">
        <f t="shared" si="196"/>
        <v>-2.5647399242355284</v>
      </c>
      <c r="AK469">
        <f>AH469+AJ469*$B$5/2</f>
        <v>0.22099622870349855</v>
      </c>
      <c r="AL469">
        <f>AI469+AJ469*$B$5/2</f>
        <v>-2.5733140795565599</v>
      </c>
      <c r="AM469">
        <f t="shared" si="197"/>
        <v>-2.4287719597836892</v>
      </c>
      <c r="AN469">
        <f>AK469+AL469*$B$5/2</f>
        <v>0.20812965830571575</v>
      </c>
      <c r="AO469">
        <f>AL469+AM469*$B$5/2</f>
        <v>-2.5854579393554782</v>
      </c>
      <c r="AP469">
        <f t="shared" si="198"/>
        <v>-2.3049532290047443</v>
      </c>
      <c r="AQ469">
        <f>(AF469+AI469*2+2*AL469+AO469)/6*$B$5</f>
        <v>-2.5668922833409071E-2</v>
      </c>
      <c r="AR469">
        <f>(AG469+2*AJ469+2*AM469+AP469)/6*$B$5</f>
        <v>-2.4554474404840831E-2</v>
      </c>
      <c r="AS469">
        <f>AE469-RADIANS(90)</f>
        <v>-1.32423496426169</v>
      </c>
      <c r="AT469">
        <f t="shared" si="190"/>
        <v>0.24407076458613197</v>
      </c>
      <c r="AU469">
        <f t="shared" si="191"/>
        <v>-0.9697574242429603</v>
      </c>
      <c r="AV469">
        <f t="shared" si="192"/>
        <v>3.0242575757039702E-2</v>
      </c>
      <c r="AW469">
        <f t="shared" si="193"/>
        <v>0.30242575757039702</v>
      </c>
      <c r="AX469">
        <f>$B$1*($B$3*AF469)^2/2</f>
        <v>3.2468829138061639</v>
      </c>
      <c r="AY469">
        <f t="shared" si="194"/>
        <v>3.5493086713765609</v>
      </c>
      <c r="AZ469">
        <f t="shared" si="199"/>
        <v>4.6199999999999459</v>
      </c>
    </row>
    <row r="470" spans="3:52" x14ac:dyDescent="0.25">
      <c r="C470">
        <f t="shared" si="183"/>
        <v>4.6099999999999461</v>
      </c>
      <c r="D470">
        <f t="shared" si="184"/>
        <v>0.25034761409517592</v>
      </c>
      <c r="E470">
        <f t="shared" si="185"/>
        <v>-2.8448066469141735</v>
      </c>
      <c r="F470">
        <f t="shared" si="186"/>
        <v>-2.4774075191491978</v>
      </c>
      <c r="G470">
        <f t="shared" si="205"/>
        <v>0.26442076882550924</v>
      </c>
      <c r="H470">
        <f t="shared" si="206"/>
        <v>-2.613502125815808</v>
      </c>
      <c r="I470">
        <f t="shared" si="207"/>
        <v>-2.8571936845099195</v>
      </c>
      <c r="J470">
        <f t="shared" si="200"/>
        <v>-2.8571936845099195E-2</v>
      </c>
      <c r="K470">
        <f t="shared" si="201"/>
        <v>-2.613502125815808E-2</v>
      </c>
      <c r="L470">
        <f t="shared" si="187"/>
        <v>-1.3204487126997206</v>
      </c>
      <c r="M470">
        <f t="shared" si="202"/>
        <v>0.24774075191491987</v>
      </c>
      <c r="N470">
        <f t="shared" si="188"/>
        <v>-0.96882636206940098</v>
      </c>
      <c r="O470">
        <f t="shared" si="203"/>
        <v>3.1173637930599019E-2</v>
      </c>
      <c r="P470">
        <f t="shared" si="204"/>
        <v>0.31173637930599019</v>
      </c>
      <c r="Q470">
        <f t="shared" si="208"/>
        <v>4.0464624291635314</v>
      </c>
      <c r="R470">
        <f t="shared" si="189"/>
        <v>4.3581988084695213</v>
      </c>
      <c r="AE470">
        <f>AE469+AQ469</f>
        <v>0.22089243969979749</v>
      </c>
      <c r="AF470">
        <f>AF469+AR469</f>
        <v>-2.5728413161109169</v>
      </c>
      <c r="AG470">
        <f t="shared" si="195"/>
        <v>-2.1910046568763955</v>
      </c>
      <c r="AH470">
        <f>AE470+AF470*$B$5/2</f>
        <v>0.2080282331192429</v>
      </c>
      <c r="AI470">
        <f>AF470+AG470*$B$5/2</f>
        <v>-2.583796339395299</v>
      </c>
      <c r="AJ470">
        <f t="shared" si="196"/>
        <v>-2.3169518702576304</v>
      </c>
      <c r="AK470">
        <f>AH470+AJ470*$B$5/2</f>
        <v>0.19644347376795473</v>
      </c>
      <c r="AL470">
        <f>AI470+AJ470*$B$5/2</f>
        <v>-2.5953810987465871</v>
      </c>
      <c r="AM470">
        <f t="shared" si="197"/>
        <v>-2.1920173167740131</v>
      </c>
      <c r="AN470">
        <f>AK470+AL470*$B$5/2</f>
        <v>0.18346656827422181</v>
      </c>
      <c r="AO470">
        <f>AL470+AM470*$B$5/2</f>
        <v>-2.6063411853304572</v>
      </c>
      <c r="AP470">
        <f t="shared" si="198"/>
        <v>-2.0663028429968304</v>
      </c>
      <c r="AQ470">
        <f>(AF470+AI470*2+2*AL470+AO470)/6*$B$5</f>
        <v>-2.5895895629541914E-2</v>
      </c>
      <c r="AR470">
        <f>(AG470+2*AJ470+2*AM470+AP470)/6*$B$5</f>
        <v>-2.2125409789894187E-2</v>
      </c>
      <c r="AS470">
        <f>AE470-RADIANS(90)</f>
        <v>-1.349903887095099</v>
      </c>
      <c r="AT470">
        <f t="shared" si="190"/>
        <v>0.21910046568763966</v>
      </c>
      <c r="AU470">
        <f t="shared" si="191"/>
        <v>-0.97570230395108704</v>
      </c>
      <c r="AV470">
        <f t="shared" si="192"/>
        <v>2.4297696048912965E-2</v>
      </c>
      <c r="AW470">
        <f t="shared" si="193"/>
        <v>0.24297696048912965</v>
      </c>
      <c r="AX470">
        <f>$B$1*($B$3*AF470)^2/2</f>
        <v>3.3097562189436776</v>
      </c>
      <c r="AY470">
        <f t="shared" si="194"/>
        <v>3.5527331794328072</v>
      </c>
      <c r="AZ470">
        <f t="shared" si="199"/>
        <v>4.6299999999999457</v>
      </c>
    </row>
    <row r="471" spans="3:52" x14ac:dyDescent="0.25">
      <c r="C471">
        <f t="shared" si="183"/>
        <v>4.6199999999999459</v>
      </c>
      <c r="D471">
        <f t="shared" si="184"/>
        <v>0.22177567725007671</v>
      </c>
      <c r="E471">
        <f t="shared" si="185"/>
        <v>-2.8709416681723314</v>
      </c>
      <c r="F471">
        <f t="shared" si="186"/>
        <v>-2.1996215702726656</v>
      </c>
      <c r="G471">
        <f t="shared" si="205"/>
        <v>0.23599290575431425</v>
      </c>
      <c r="H471">
        <f t="shared" si="206"/>
        <v>-2.3380848566392132</v>
      </c>
      <c r="I471">
        <f t="shared" si="207"/>
        <v>-2.8819397760236947</v>
      </c>
      <c r="J471">
        <f t="shared" si="200"/>
        <v>-2.8819397760236946E-2</v>
      </c>
      <c r="K471">
        <f t="shared" si="201"/>
        <v>-2.3380848566392134E-2</v>
      </c>
      <c r="L471">
        <f t="shared" si="187"/>
        <v>-1.3490206495448198</v>
      </c>
      <c r="M471">
        <f t="shared" si="202"/>
        <v>0.21996215702726665</v>
      </c>
      <c r="N471">
        <f t="shared" si="188"/>
        <v>-0.97550840564082897</v>
      </c>
      <c r="O471">
        <f t="shared" si="203"/>
        <v>2.4491594359171032E-2</v>
      </c>
      <c r="P471">
        <f t="shared" si="204"/>
        <v>0.24491594359171032</v>
      </c>
      <c r="Q471">
        <f t="shared" si="208"/>
        <v>4.1211530310240647</v>
      </c>
      <c r="R471">
        <f t="shared" si="189"/>
        <v>4.366068974615775</v>
      </c>
      <c r="AE471">
        <f>AE470+AQ470</f>
        <v>0.19499654407025557</v>
      </c>
      <c r="AF471">
        <f>AF470+AR470</f>
        <v>-2.5949667259008109</v>
      </c>
      <c r="AG471">
        <f t="shared" si="195"/>
        <v>-1.937631445294429</v>
      </c>
      <c r="AH471">
        <f>AE471+AF471*$B$5/2</f>
        <v>0.18202171044075152</v>
      </c>
      <c r="AI471">
        <f>AF471+AG471*$B$5/2</f>
        <v>-2.6046548831272829</v>
      </c>
      <c r="AJ471">
        <f t="shared" si="196"/>
        <v>-2.0653104689787649</v>
      </c>
      <c r="AK471">
        <f>AH471+AJ471*$B$5/2</f>
        <v>0.1716951580958577</v>
      </c>
      <c r="AL471">
        <f>AI471+AJ471*$B$5/2</f>
        <v>-2.6149814354721768</v>
      </c>
      <c r="AM471">
        <f t="shared" si="197"/>
        <v>-1.9518244917921448</v>
      </c>
      <c r="AN471">
        <f>AK471+AL471*$B$5/2</f>
        <v>0.15862025091849682</v>
      </c>
      <c r="AO471">
        <f>AL471+AM471*$B$5/2</f>
        <v>-2.6247405579311374</v>
      </c>
      <c r="AP471">
        <f t="shared" si="198"/>
        <v>-1.8243905222052825</v>
      </c>
      <c r="AQ471">
        <f>(AF471+AI471*2+2*AL471+AO471)/6*$B$5</f>
        <v>-2.6098299868384776E-2</v>
      </c>
      <c r="AR471">
        <f>(AG471+2*AJ471+2*AM471+AP471)/6*$B$5</f>
        <v>-1.9660486481735885E-2</v>
      </c>
      <c r="AS471">
        <f>AE471-RADIANS(90)</f>
        <v>-1.3757997827246409</v>
      </c>
      <c r="AT471">
        <f t="shared" si="190"/>
        <v>0.1937631445294431</v>
      </c>
      <c r="AU471">
        <f t="shared" si="191"/>
        <v>-0.98104833918725032</v>
      </c>
      <c r="AV471">
        <f t="shared" si="192"/>
        <v>1.8951660812749682E-2</v>
      </c>
      <c r="AW471">
        <f t="shared" si="193"/>
        <v>0.18951660812749682</v>
      </c>
      <c r="AX471">
        <f>$B$1*($B$3*AF471)^2/2</f>
        <v>3.3669261542661872</v>
      </c>
      <c r="AY471">
        <f t="shared" si="194"/>
        <v>3.5564427623936838</v>
      </c>
      <c r="AZ471">
        <f t="shared" si="199"/>
        <v>4.6399999999999455</v>
      </c>
    </row>
    <row r="472" spans="3:52" x14ac:dyDescent="0.25">
      <c r="C472">
        <f t="shared" si="183"/>
        <v>4.6299999999999457</v>
      </c>
      <c r="D472">
        <f t="shared" si="184"/>
        <v>0.19295627948983976</v>
      </c>
      <c r="E472">
        <f t="shared" si="185"/>
        <v>-2.8943225167387236</v>
      </c>
      <c r="F472">
        <f t="shared" si="186"/>
        <v>-1.9176114445319123</v>
      </c>
      <c r="G472">
        <f t="shared" si="205"/>
        <v>0.2073040646663831</v>
      </c>
      <c r="H472">
        <f t="shared" si="206"/>
        <v>-2.0582243738985162</v>
      </c>
      <c r="I472">
        <f t="shared" si="207"/>
        <v>-2.9039105739613831</v>
      </c>
      <c r="J472">
        <f t="shared" si="200"/>
        <v>-2.9039105739613831E-2</v>
      </c>
      <c r="K472">
        <f t="shared" si="201"/>
        <v>-2.0582243738985161E-2</v>
      </c>
      <c r="L472">
        <f t="shared" si="187"/>
        <v>-1.3778400473050567</v>
      </c>
      <c r="M472">
        <f t="shared" si="202"/>
        <v>0.19176114445319137</v>
      </c>
      <c r="N472">
        <f t="shared" si="188"/>
        <v>-0.98144162509952793</v>
      </c>
      <c r="O472">
        <f t="shared" si="203"/>
        <v>1.8558374900472074E-2</v>
      </c>
      <c r="P472">
        <f t="shared" si="204"/>
        <v>0.18558374900472074</v>
      </c>
      <c r="Q472">
        <f t="shared" si="208"/>
        <v>4.18855141545039</v>
      </c>
      <c r="R472">
        <f t="shared" si="189"/>
        <v>4.3741351644551107</v>
      </c>
      <c r="AE472">
        <f>AE471+AQ471</f>
        <v>0.1688982442018708</v>
      </c>
      <c r="AF472">
        <f>AF471+AR471</f>
        <v>-2.6146272123825467</v>
      </c>
      <c r="AG472">
        <f t="shared" si="195"/>
        <v>-1.680963728728631</v>
      </c>
      <c r="AH472">
        <f>AE472+AF472*$B$5/2</f>
        <v>0.15582510813995806</v>
      </c>
      <c r="AI472">
        <f>AF472+AG472*$B$5/2</f>
        <v>-2.6230320310261899</v>
      </c>
      <c r="AJ472">
        <f t="shared" si="196"/>
        <v>-1.8101825326178904</v>
      </c>
      <c r="AK472">
        <f>AH472+AJ472*$B$5/2</f>
        <v>0.1467741954768686</v>
      </c>
      <c r="AL472">
        <f>AI472+AJ472*$B$5/2</f>
        <v>-2.6320829436892792</v>
      </c>
      <c r="AM472">
        <f t="shared" si="197"/>
        <v>-1.7085282718578396</v>
      </c>
      <c r="AN472">
        <f>AK472+AL472*$B$5/2</f>
        <v>0.1336137807584222</v>
      </c>
      <c r="AO472">
        <f>AL472+AM472*$B$5/2</f>
        <v>-2.6406255850485683</v>
      </c>
      <c r="AP472">
        <f t="shared" si="198"/>
        <v>-1.5795592946134451</v>
      </c>
      <c r="AQ472">
        <f>(AF472+AI472*2+2*AL472+AO472)/6*$B$5</f>
        <v>-2.6275804578103423E-2</v>
      </c>
      <c r="AR472">
        <f>(AG472+2*AJ472+2*AM472+AP472)/6*$B$5</f>
        <v>-1.716324105382256E-2</v>
      </c>
      <c r="AS472">
        <f>AE472-RADIANS(90)</f>
        <v>-1.4018980825930258</v>
      </c>
      <c r="AT472">
        <f t="shared" si="190"/>
        <v>0.16809637287286308</v>
      </c>
      <c r="AU472">
        <f t="shared" si="191"/>
        <v>-0.98577056632209681</v>
      </c>
      <c r="AV472">
        <f t="shared" si="192"/>
        <v>1.4229433677903192E-2</v>
      </c>
      <c r="AW472">
        <f t="shared" si="193"/>
        <v>0.14229433677903192</v>
      </c>
      <c r="AX472">
        <f>$B$1*($B$3*AF472)^2/2</f>
        <v>3.4181377298656637</v>
      </c>
      <c r="AY472">
        <f t="shared" si="194"/>
        <v>3.5604320666446956</v>
      </c>
      <c r="AZ472">
        <f t="shared" si="199"/>
        <v>4.6499999999999453</v>
      </c>
    </row>
    <row r="473" spans="3:52" x14ac:dyDescent="0.25">
      <c r="C473">
        <f t="shared" si="183"/>
        <v>4.6399999999999455</v>
      </c>
      <c r="D473">
        <f t="shared" si="184"/>
        <v>0.16391717375022594</v>
      </c>
      <c r="E473">
        <f t="shared" si="185"/>
        <v>-2.9149047604777087</v>
      </c>
      <c r="F473">
        <f t="shared" si="186"/>
        <v>-1.6318411521682203</v>
      </c>
      <c r="G473">
        <f t="shared" si="205"/>
        <v>0.17838175568745121</v>
      </c>
      <c r="H473">
        <f t="shared" si="206"/>
        <v>-1.7743724024677576</v>
      </c>
      <c r="I473">
        <f t="shared" si="207"/>
        <v>-2.92306396623855</v>
      </c>
      <c r="J473">
        <f t="shared" si="200"/>
        <v>-2.92306396623855E-2</v>
      </c>
      <c r="K473">
        <f t="shared" si="201"/>
        <v>-1.7743724024677578E-2</v>
      </c>
      <c r="L473">
        <f t="shared" si="187"/>
        <v>-1.4068791530446707</v>
      </c>
      <c r="M473">
        <f t="shared" si="202"/>
        <v>0.16318411521682202</v>
      </c>
      <c r="N473">
        <f t="shared" si="188"/>
        <v>-0.98659563375321246</v>
      </c>
      <c r="O473">
        <f t="shared" si="203"/>
        <v>1.3404366246787536E-2</v>
      </c>
      <c r="P473">
        <f t="shared" si="204"/>
        <v>0.13404366246787536</v>
      </c>
      <c r="Q473">
        <f t="shared" si="208"/>
        <v>4.2483348813278043</v>
      </c>
      <c r="R473">
        <f t="shared" si="189"/>
        <v>4.3823785437956797</v>
      </c>
      <c r="AE473">
        <f>AE472+AQ472</f>
        <v>0.14262243962376739</v>
      </c>
      <c r="AF473">
        <f>AF472+AR472</f>
        <v>-2.6317904534363694</v>
      </c>
      <c r="AG473">
        <f t="shared" si="195"/>
        <v>-1.4213941350041517</v>
      </c>
      <c r="AH473">
        <f>AE473+AF473*$B$5/2</f>
        <v>0.12946348735658553</v>
      </c>
      <c r="AI473">
        <f>AF473+AG473*$B$5/2</f>
        <v>-2.6388974241113901</v>
      </c>
      <c r="AJ473">
        <f t="shared" si="196"/>
        <v>-1.5519526300380875</v>
      </c>
      <c r="AK473">
        <f>AH473+AJ473*$B$5/2</f>
        <v>0.12170372420639509</v>
      </c>
      <c r="AL473">
        <f>AI473+AJ473*$B$5/2</f>
        <v>-2.6466571872615803</v>
      </c>
      <c r="AM473">
        <f t="shared" si="197"/>
        <v>-1.4624777827765638</v>
      </c>
      <c r="AN473">
        <f>AK473+AL473*$B$5/2</f>
        <v>0.10847043827008719</v>
      </c>
      <c r="AO473">
        <f>AL473+AM473*$B$5/2</f>
        <v>-2.6539695761754629</v>
      </c>
      <c r="AP473">
        <f t="shared" si="198"/>
        <v>-1.3321657564084384</v>
      </c>
      <c r="AQ473">
        <f>(AF473+AI473*2+2*AL473+AO473)/6*$B$5</f>
        <v>-2.6428115420596289E-2</v>
      </c>
      <c r="AR473">
        <f>(AG473+2*AJ473+2*AM473+AP473)/6*$B$5</f>
        <v>-1.4637367861736488E-2</v>
      </c>
      <c r="AS473">
        <f>AE473-RADIANS(90)</f>
        <v>-1.4281738871711291</v>
      </c>
      <c r="AT473">
        <f t="shared" si="190"/>
        <v>0.14213941350041526</v>
      </c>
      <c r="AU473">
        <f t="shared" si="191"/>
        <v>-0.98984664828939939</v>
      </c>
      <c r="AV473">
        <f t="shared" si="192"/>
        <v>1.0153351710600611E-2</v>
      </c>
      <c r="AW473">
        <f t="shared" si="193"/>
        <v>0.10153351710600611</v>
      </c>
      <c r="AX473">
        <f>$B$1*($B$3*AF473)^2/2</f>
        <v>3.4631604953994053</v>
      </c>
      <c r="AY473">
        <f t="shared" si="194"/>
        <v>3.5646940125054112</v>
      </c>
      <c r="AZ473">
        <f t="shared" si="199"/>
        <v>4.6599999999999451</v>
      </c>
    </row>
    <row r="474" spans="3:52" x14ac:dyDescent="0.25">
      <c r="C474">
        <f t="shared" si="183"/>
        <v>4.6499999999999453</v>
      </c>
      <c r="D474">
        <f t="shared" si="184"/>
        <v>0.13468653408784043</v>
      </c>
      <c r="E474">
        <f t="shared" si="185"/>
        <v>-2.9326484845023861</v>
      </c>
      <c r="F474">
        <f t="shared" si="186"/>
        <v>-1.3427969061030798</v>
      </c>
      <c r="G474">
        <f t="shared" si="205"/>
        <v>0.149253931327714</v>
      </c>
      <c r="H474">
        <f t="shared" si="206"/>
        <v>-1.4870039982671415</v>
      </c>
      <c r="I474">
        <f t="shared" si="207"/>
        <v>-2.9393624690329014</v>
      </c>
      <c r="J474">
        <f t="shared" si="200"/>
        <v>-2.9393624690329016E-2</v>
      </c>
      <c r="K474">
        <f t="shared" si="201"/>
        <v>-1.4870039982671415E-2</v>
      </c>
      <c r="L474">
        <f t="shared" si="187"/>
        <v>-1.4361097927070561</v>
      </c>
      <c r="M474">
        <f t="shared" si="202"/>
        <v>0.13427969061030809</v>
      </c>
      <c r="N474">
        <f t="shared" si="188"/>
        <v>-0.99094347199504773</v>
      </c>
      <c r="O474">
        <f t="shared" si="203"/>
        <v>9.056528004952269E-3</v>
      </c>
      <c r="P474">
        <f t="shared" si="204"/>
        <v>9.056528004952269E-2</v>
      </c>
      <c r="Q474">
        <f t="shared" si="208"/>
        <v>4.3002135668270709</v>
      </c>
      <c r="R474">
        <f t="shared" si="189"/>
        <v>4.3907788468765938</v>
      </c>
      <c r="AE474">
        <f>AE473+AQ473</f>
        <v>0.11619432420317111</v>
      </c>
      <c r="AF474">
        <f>AF473+AR473</f>
        <v>-2.6464278212981061</v>
      </c>
      <c r="AG474">
        <f t="shared" si="195"/>
        <v>-1.1593304170789744</v>
      </c>
      <c r="AH474">
        <f>AE474+AF474*$B$5/2</f>
        <v>0.10296218509668058</v>
      </c>
      <c r="AI474">
        <f>AF474+AG474*$B$5/2</f>
        <v>-2.6522244733835008</v>
      </c>
      <c r="AJ474">
        <f t="shared" si="196"/>
        <v>-1.2910213849518815</v>
      </c>
      <c r="AK474">
        <f>AH474+AJ474*$B$5/2</f>
        <v>9.6507078171921168E-2</v>
      </c>
      <c r="AL474">
        <f>AI474+AJ474*$B$5/2</f>
        <v>-2.6586795803082603</v>
      </c>
      <c r="AM474">
        <f t="shared" si="197"/>
        <v>-1.2140350483299875</v>
      </c>
      <c r="AN474">
        <f>AK474+AL474*$B$5/2</f>
        <v>8.3213680270379869E-2</v>
      </c>
      <c r="AO474">
        <f>AL474+AM474*$B$5/2</f>
        <v>-2.6647497555499102</v>
      </c>
      <c r="AP474">
        <f t="shared" si="198"/>
        <v>-1.0825785580495317</v>
      </c>
      <c r="AQ474">
        <f>(AF474+AI474*2+2*AL474+AO474)/6*$B$5</f>
        <v>-2.6554976140385898E-2</v>
      </c>
      <c r="AR474">
        <f>(AG474+2*AJ474+2*AM474+AP474)/6*$B$5</f>
        <v>-1.2086703069487073E-2</v>
      </c>
      <c r="AS474">
        <f>AE474-RADIANS(90)</f>
        <v>-1.4546020025917255</v>
      </c>
      <c r="AT474">
        <f t="shared" si="190"/>
        <v>0.11593304170789751</v>
      </c>
      <c r="AU474">
        <f t="shared" si="191"/>
        <v>-0.99325703110542085</v>
      </c>
      <c r="AV474">
        <f t="shared" si="192"/>
        <v>6.7429688945791488E-3</v>
      </c>
      <c r="AW474">
        <f t="shared" si="193"/>
        <v>6.7429688945791488E-2</v>
      </c>
      <c r="AX474">
        <f>$B$1*($B$3*AF474)^2/2</f>
        <v>3.5017901066703203</v>
      </c>
      <c r="AY474">
        <f t="shared" si="194"/>
        <v>3.569219795616112</v>
      </c>
      <c r="AZ474">
        <f t="shared" si="199"/>
        <v>4.6699999999999449</v>
      </c>
    </row>
    <row r="475" spans="3:52" x14ac:dyDescent="0.25">
      <c r="C475">
        <f t="shared" si="183"/>
        <v>4.6599999999999451</v>
      </c>
      <c r="D475">
        <f t="shared" si="184"/>
        <v>0.1052929093975114</v>
      </c>
      <c r="E475">
        <f t="shared" si="185"/>
        <v>-2.9475185244850577</v>
      </c>
      <c r="F475">
        <f t="shared" si="186"/>
        <v>-1.0509846054608794</v>
      </c>
      <c r="G475">
        <f t="shared" si="205"/>
        <v>0.11994894146541514</v>
      </c>
      <c r="H475">
        <f t="shared" si="206"/>
        <v>-1.196615157788282</v>
      </c>
      <c r="I475">
        <f t="shared" si="207"/>
        <v>-2.9527734475123619</v>
      </c>
      <c r="J475">
        <f t="shared" si="200"/>
        <v>-2.9527734475123621E-2</v>
      </c>
      <c r="K475">
        <f t="shared" si="201"/>
        <v>-1.1966151577882819E-2</v>
      </c>
      <c r="L475">
        <f t="shared" si="187"/>
        <v>-1.4655034173973851</v>
      </c>
      <c r="M475">
        <f t="shared" si="202"/>
        <v>0.10509846054608805</v>
      </c>
      <c r="N475">
        <f t="shared" si="188"/>
        <v>-0.99446182108256043</v>
      </c>
      <c r="O475">
        <f t="shared" si="203"/>
        <v>5.5381789174395735E-3</v>
      </c>
      <c r="P475">
        <f t="shared" si="204"/>
        <v>5.5381789174395735E-2</v>
      </c>
      <c r="Q475">
        <f t="shared" si="208"/>
        <v>4.3439327260912854</v>
      </c>
      <c r="R475">
        <f t="shared" si="189"/>
        <v>4.3993145152656812</v>
      </c>
      <c r="AE475">
        <f>AE474+AQ474</f>
        <v>8.9639348062785201E-2</v>
      </c>
      <c r="AF475">
        <f>AF474+AR474</f>
        <v>-2.6585145243675932</v>
      </c>
      <c r="AG475">
        <f t="shared" si="195"/>
        <v>-0.89519351078019294</v>
      </c>
      <c r="AH475">
        <f>AE475+AF475*$B$5/2</f>
        <v>7.6346775440947229E-2</v>
      </c>
      <c r="AI475">
        <f>AF475+AG475*$B$5/2</f>
        <v>-2.662990491921494</v>
      </c>
      <c r="AJ475">
        <f t="shared" si="196"/>
        <v>-1.0278036085016375</v>
      </c>
      <c r="AK475">
        <f>AH475+AJ475*$B$5/2</f>
        <v>7.1207757398439042E-2</v>
      </c>
      <c r="AL475">
        <f>AI475+AJ475*$B$5/2</f>
        <v>-2.6681295099640021</v>
      </c>
      <c r="AM475">
        <f t="shared" si="197"/>
        <v>-0.96357342937653434</v>
      </c>
      <c r="AN475">
        <f>AK475+AL475*$B$5/2</f>
        <v>5.7867109848619029E-2</v>
      </c>
      <c r="AO475">
        <f>AL475+AM475*$B$5/2</f>
        <v>-2.6729473771108849</v>
      </c>
      <c r="AP475">
        <f t="shared" si="198"/>
        <v>-0.8311767776344624</v>
      </c>
      <c r="AQ475">
        <f>(AF475+AI475*2+2*AL475+AO475)/6*$B$5</f>
        <v>-2.6656169842082453E-2</v>
      </c>
      <c r="AR475">
        <f>(AG475+2*AJ475+2*AM475+AP475)/6*$B$5</f>
        <v>-9.5152072736183341E-3</v>
      </c>
      <c r="AS475">
        <f>AE475-RADIANS(90)</f>
        <v>-1.4811569787321113</v>
      </c>
      <c r="AT475">
        <f t="shared" si="190"/>
        <v>8.9519351078019435E-2</v>
      </c>
      <c r="AU475">
        <f t="shared" si="191"/>
        <v>-0.99598508311247824</v>
      </c>
      <c r="AV475">
        <f t="shared" si="192"/>
        <v>4.0149168875217578E-3</v>
      </c>
      <c r="AW475">
        <f t="shared" si="193"/>
        <v>4.0149168875217578E-2</v>
      </c>
      <c r="AX475">
        <f>$B$1*($B$3*AF475)^2/2</f>
        <v>3.5338497381367251</v>
      </c>
      <c r="AY475">
        <f t="shared" si="194"/>
        <v>3.5739989070119424</v>
      </c>
      <c r="AZ475">
        <f t="shared" si="199"/>
        <v>4.6799999999999446</v>
      </c>
    </row>
    <row r="476" spans="3:52" x14ac:dyDescent="0.25">
      <c r="C476">
        <f t="shared" si="183"/>
        <v>4.6699999999999449</v>
      </c>
      <c r="D476">
        <f t="shared" si="184"/>
        <v>7.5765174922387782E-2</v>
      </c>
      <c r="E476">
        <f t="shared" si="185"/>
        <v>-2.9594846760629405</v>
      </c>
      <c r="F476">
        <f t="shared" si="186"/>
        <v>-0.75692709139394021</v>
      </c>
      <c r="G476">
        <f t="shared" si="205"/>
        <v>9.0495486017196702E-2</v>
      </c>
      <c r="H476">
        <f t="shared" si="206"/>
        <v>-0.90372018797936227</v>
      </c>
      <c r="I476">
        <f t="shared" si="207"/>
        <v>-2.9632693115199102</v>
      </c>
      <c r="J476">
        <f t="shared" si="200"/>
        <v>-2.9632693115199102E-2</v>
      </c>
      <c r="K476">
        <f t="shared" si="201"/>
        <v>-9.0372018797936233E-3</v>
      </c>
      <c r="L476">
        <f t="shared" si="187"/>
        <v>-1.4950311518725088</v>
      </c>
      <c r="M476">
        <f t="shared" si="202"/>
        <v>7.5692709139394077E-2</v>
      </c>
      <c r="N476">
        <f t="shared" si="188"/>
        <v>-0.99713119186150179</v>
      </c>
      <c r="O476">
        <f t="shared" si="203"/>
        <v>2.8688081384982134E-3</v>
      </c>
      <c r="P476">
        <f t="shared" si="204"/>
        <v>2.8688081384982134E-2</v>
      </c>
      <c r="Q476">
        <f t="shared" si="208"/>
        <v>4.3792747739256841</v>
      </c>
      <c r="R476">
        <f t="shared" si="189"/>
        <v>4.4079628553106662</v>
      </c>
      <c r="AE476">
        <f>AE475+AQ475</f>
        <v>6.2983178220702749E-2</v>
      </c>
      <c r="AF476">
        <f>AF475+AR475</f>
        <v>-2.6680297316412114</v>
      </c>
      <c r="AG476">
        <f t="shared" si="195"/>
        <v>-0.62941545353099937</v>
      </c>
      <c r="AH476">
        <f>AE476+AF476*$B$5/2</f>
        <v>4.9643029562496693E-2</v>
      </c>
      <c r="AI476">
        <f>AF476+AG476*$B$5/2</f>
        <v>-2.6711768089088666</v>
      </c>
      <c r="AJ476">
        <f t="shared" si="196"/>
        <v>-0.76272628323082059</v>
      </c>
      <c r="AK476">
        <f>AH476+AJ476*$B$5/2</f>
        <v>4.5829398146342591E-2</v>
      </c>
      <c r="AL476">
        <f>AI476+AJ476*$B$5/2</f>
        <v>-2.6749904403250206</v>
      </c>
      <c r="AM476">
        <f t="shared" si="197"/>
        <v>-0.71147595633468719</v>
      </c>
      <c r="AN476">
        <f>AK476+AL476*$B$5/2</f>
        <v>3.245444594471749E-2</v>
      </c>
      <c r="AO476">
        <f>AL476+AM476*$B$5/2</f>
        <v>-2.6785478201066941</v>
      </c>
      <c r="AP476">
        <f t="shared" si="198"/>
        <v>-0.57834819598278808</v>
      </c>
      <c r="AQ476">
        <f>(AF476+AI476*2+2*AL476+AO476)/6*$B$5</f>
        <v>-2.6731520083692801E-2</v>
      </c>
      <c r="AR476">
        <f>(AG476+2*AJ476+2*AM476+AP476)/6*$B$5</f>
        <v>-6.9269468810746731E-3</v>
      </c>
      <c r="AS476">
        <f>AE476-RADIANS(90)</f>
        <v>-1.5078131485741939</v>
      </c>
      <c r="AT476">
        <f t="shared" si="190"/>
        <v>6.2941545353099912E-2</v>
      </c>
      <c r="AU476">
        <f t="shared" si="191"/>
        <v>-0.99801721521653308</v>
      </c>
      <c r="AV476">
        <f t="shared" si="192"/>
        <v>1.9827847834669177E-3</v>
      </c>
      <c r="AW476">
        <f t="shared" si="193"/>
        <v>1.9827847834669177E-2</v>
      </c>
      <c r="AX476">
        <f>$B$1*($B$3*AF476)^2/2</f>
        <v>3.5591913244607372</v>
      </c>
      <c r="AY476">
        <f t="shared" si="194"/>
        <v>3.5790191722954061</v>
      </c>
      <c r="AZ476">
        <f t="shared" si="199"/>
        <v>4.6899999999999444</v>
      </c>
    </row>
    <row r="477" spans="3:52" x14ac:dyDescent="0.25">
      <c r="C477">
        <f t="shared" si="183"/>
        <v>4.6799999999999446</v>
      </c>
      <c r="D477">
        <f t="shared" si="184"/>
        <v>4.613248180718868E-2</v>
      </c>
      <c r="E477">
        <f t="shared" si="185"/>
        <v>-2.968521877942734</v>
      </c>
      <c r="F477">
        <f t="shared" si="186"/>
        <v>-0.46116120311828168</v>
      </c>
      <c r="G477">
        <f t="shared" si="205"/>
        <v>6.0922565532674111E-2</v>
      </c>
      <c r="H477">
        <f t="shared" si="206"/>
        <v>-0.60884886243155389</v>
      </c>
      <c r="I477">
        <f t="shared" si="207"/>
        <v>-2.9708276839583254</v>
      </c>
      <c r="J477">
        <f t="shared" si="200"/>
        <v>-2.9708276839583256E-2</v>
      </c>
      <c r="K477">
        <f t="shared" si="201"/>
        <v>-6.0884886243155389E-3</v>
      </c>
      <c r="L477">
        <f t="shared" si="187"/>
        <v>-1.5246638449877079</v>
      </c>
      <c r="M477">
        <f t="shared" si="202"/>
        <v>4.6116120311828206E-2</v>
      </c>
      <c r="N477">
        <f t="shared" si="188"/>
        <v>-0.99893608576694481</v>
      </c>
      <c r="O477">
        <f t="shared" si="203"/>
        <v>1.0639142330551854E-3</v>
      </c>
      <c r="P477">
        <f t="shared" si="204"/>
        <v>1.0639142330551854E-2</v>
      </c>
      <c r="Q477">
        <f t="shared" si="208"/>
        <v>4.4060610699123286</v>
      </c>
      <c r="R477">
        <f t="shared" si="189"/>
        <v>4.4167002122428807</v>
      </c>
      <c r="AE477">
        <f>AE476+AQ476</f>
        <v>3.6251658137009951E-2</v>
      </c>
      <c r="AF477">
        <f>AF476+AR476</f>
        <v>-2.6749566785222862</v>
      </c>
      <c r="AG477">
        <f t="shared" si="195"/>
        <v>-0.36243718441636597</v>
      </c>
      <c r="AH477">
        <f>AE477+AF477*$B$5/2</f>
        <v>2.287687474439852E-2</v>
      </c>
      <c r="AI477">
        <f>AF477+AG477*$B$5/2</f>
        <v>-2.6767688644443681</v>
      </c>
      <c r="AJ477">
        <f t="shared" si="196"/>
        <v>-0.49622641776470361</v>
      </c>
      <c r="AK477">
        <f>AH477+AJ477*$B$5/2</f>
        <v>2.0395742655575002E-2</v>
      </c>
      <c r="AL477">
        <f>AI477+AJ477*$B$5/2</f>
        <v>-2.6792499965331915</v>
      </c>
      <c r="AM477">
        <f t="shared" si="197"/>
        <v>-0.45813356992531318</v>
      </c>
      <c r="AN477">
        <f>AK477+AL477*$B$5/2</f>
        <v>6.999492672909044E-3</v>
      </c>
      <c r="AO477">
        <f>AL477+AM477*$B$5/2</f>
        <v>-2.6815406643828181</v>
      </c>
      <c r="AP477">
        <f t="shared" si="198"/>
        <v>-0.32448748915120279</v>
      </c>
      <c r="AQ477">
        <f>(AF477+AI477*2+2*AL477+AO477)/6*$B$5</f>
        <v>-2.678089177476704E-2</v>
      </c>
      <c r="AR477">
        <f>(AG477+2*AJ477+2*AM477+AP477)/6*$B$5</f>
        <v>-4.3260744149126711E-3</v>
      </c>
      <c r="AS477">
        <f>AE477-RADIANS(90)</f>
        <v>-1.5345446686578865</v>
      </c>
      <c r="AT477">
        <f t="shared" si="190"/>
        <v>3.6243718441636742E-2</v>
      </c>
      <c r="AU477">
        <f t="shared" si="191"/>
        <v>-0.99934298059951543</v>
      </c>
      <c r="AV477">
        <f t="shared" si="192"/>
        <v>6.5701940048457086E-4</v>
      </c>
      <c r="AW477">
        <f t="shared" si="193"/>
        <v>6.5701940048457086E-3</v>
      </c>
      <c r="AX477">
        <f>$B$1*($B$3*AF477)^2/2</f>
        <v>3.577696615985491</v>
      </c>
      <c r="AY477">
        <f t="shared" si="194"/>
        <v>3.5842668099903365</v>
      </c>
      <c r="AZ477">
        <f t="shared" si="199"/>
        <v>4.6999999999999442</v>
      </c>
    </row>
    <row r="478" spans="3:52" x14ac:dyDescent="0.25">
      <c r="C478">
        <f t="shared" si="183"/>
        <v>4.6899999999999444</v>
      </c>
      <c r="D478">
        <f t="shared" si="184"/>
        <v>1.6424204967605424E-2</v>
      </c>
      <c r="E478">
        <f t="shared" si="185"/>
        <v>-2.9746103665670494</v>
      </c>
      <c r="F478">
        <f t="shared" si="186"/>
        <v>-0.16423466560340969</v>
      </c>
      <c r="G478">
        <f t="shared" si="205"/>
        <v>3.1259429974353437E-2</v>
      </c>
      <c r="H478">
        <f t="shared" si="206"/>
        <v>-0.31254339354185195</v>
      </c>
      <c r="I478">
        <f t="shared" si="207"/>
        <v>-2.9754315398950664</v>
      </c>
      <c r="J478">
        <f t="shared" si="200"/>
        <v>-2.9754315398950664E-2</v>
      </c>
      <c r="K478">
        <f t="shared" si="201"/>
        <v>-3.1254339354185195E-3</v>
      </c>
      <c r="L478">
        <f t="shared" si="187"/>
        <v>-1.5543721218272912</v>
      </c>
      <c r="M478">
        <f t="shared" si="202"/>
        <v>1.6423466560340935E-2</v>
      </c>
      <c r="N478">
        <f t="shared" si="188"/>
        <v>-0.99986512577754272</v>
      </c>
      <c r="O478">
        <f t="shared" si="203"/>
        <v>1.3487422245728187E-4</v>
      </c>
      <c r="P478">
        <f t="shared" si="204"/>
        <v>1.3487422245728187E-3</v>
      </c>
      <c r="Q478">
        <f t="shared" si="208"/>
        <v>4.4241534164440779</v>
      </c>
      <c r="R478">
        <f t="shared" si="189"/>
        <v>4.4255021586686505</v>
      </c>
      <c r="AE478">
        <f>AE477+AQ477</f>
        <v>9.4707663622429113E-3</v>
      </c>
      <c r="AF478">
        <f>AF477+AR477</f>
        <v>-2.679282752937199</v>
      </c>
      <c r="AG478">
        <f t="shared" si="195"/>
        <v>-9.4706247821572248E-2</v>
      </c>
      <c r="AH478">
        <f>AE478+AF478*$B$5/2</f>
        <v>-3.9256474024430832E-3</v>
      </c>
      <c r="AI478">
        <f>AF478+AG478*$B$5/2</f>
        <v>-2.6797562841763067</v>
      </c>
      <c r="AJ478">
        <f t="shared" si="196"/>
        <v>-0.22874879355883543</v>
      </c>
      <c r="AK478">
        <f>AH478+AJ478*$B$5/2</f>
        <v>-5.0693913702372605E-3</v>
      </c>
      <c r="AL478">
        <f>AI478+AJ478*$B$5/2</f>
        <v>-2.6809000281441011</v>
      </c>
      <c r="AM478">
        <f t="shared" si="197"/>
        <v>-0.20394328626669522</v>
      </c>
      <c r="AN478">
        <f>AK478+AL478*$B$5/2</f>
        <v>-1.8473891510957768E-2</v>
      </c>
      <c r="AO478">
        <f>AL478+AM478*$B$5/2</f>
        <v>-2.6819197445754348</v>
      </c>
      <c r="AP478">
        <f t="shared" si="198"/>
        <v>-6.999435518810998E-2</v>
      </c>
      <c r="AQ478">
        <f>(AF478+AI478*2+2*AL478+AO478)/6*$B$5</f>
        <v>-2.6804191870255747E-2</v>
      </c>
      <c r="AR478">
        <f>(AG478+2*AJ478+2*AM478+AP478)/6*$B$5</f>
        <v>-1.7168079377679057E-3</v>
      </c>
      <c r="AS478">
        <f>AE478-RADIANS(90)</f>
        <v>-1.5613255604326537</v>
      </c>
      <c r="AT478">
        <f t="shared" si="190"/>
        <v>9.4706247821572404E-3</v>
      </c>
      <c r="AU478">
        <f t="shared" si="191"/>
        <v>-0.99995515262747436</v>
      </c>
      <c r="AV478">
        <f t="shared" si="192"/>
        <v>4.4847372525635976E-5</v>
      </c>
      <c r="AW478">
        <f t="shared" si="193"/>
        <v>4.4847372525635976E-4</v>
      </c>
      <c r="AX478">
        <f>$B$1*($B$3*AF478)^2/2</f>
        <v>3.589278035093368</v>
      </c>
      <c r="AY478">
        <f t="shared" si="194"/>
        <v>3.5897265088186243</v>
      </c>
      <c r="AZ478">
        <f t="shared" si="199"/>
        <v>4.709999999999944</v>
      </c>
    </row>
    <row r="479" spans="3:52" x14ac:dyDescent="0.25">
      <c r="C479">
        <f t="shared" si="183"/>
        <v>4.6999999999999442</v>
      </c>
      <c r="D479">
        <f t="shared" si="184"/>
        <v>-1.333011043134524E-2</v>
      </c>
      <c r="E479">
        <f t="shared" si="185"/>
        <v>-2.9777358005024679</v>
      </c>
      <c r="F479">
        <f t="shared" si="186"/>
        <v>0.13329715659535182</v>
      </c>
      <c r="G479">
        <f t="shared" si="205"/>
        <v>1.5355259650930847E-3</v>
      </c>
      <c r="H479">
        <f t="shared" si="206"/>
        <v>-1.5355253616724017E-2</v>
      </c>
      <c r="I479">
        <f t="shared" si="207"/>
        <v>-2.9770693147194911</v>
      </c>
      <c r="J479">
        <f t="shared" si="200"/>
        <v>-2.977069314719491E-2</v>
      </c>
      <c r="K479">
        <f t="shared" si="201"/>
        <v>-1.5355253616724016E-4</v>
      </c>
      <c r="L479">
        <f t="shared" si="187"/>
        <v>-1.5841264372262418</v>
      </c>
      <c r="M479">
        <f t="shared" si="202"/>
        <v>-1.3329715659535125E-2</v>
      </c>
      <c r="N479">
        <f t="shared" si="188"/>
        <v>-0.99991115539353592</v>
      </c>
      <c r="O479">
        <f t="shared" si="203"/>
        <v>8.8844606464077991E-5</v>
      </c>
      <c r="P479">
        <f t="shared" si="204"/>
        <v>8.8844606464077991E-4</v>
      </c>
      <c r="Q479">
        <f t="shared" si="208"/>
        <v>4.4334552487970367</v>
      </c>
      <c r="R479">
        <f t="shared" si="189"/>
        <v>4.4343436948616777</v>
      </c>
      <c r="AE479">
        <f>AE478+AQ478</f>
        <v>-1.7333425508012836E-2</v>
      </c>
      <c r="AF479">
        <f>AF478+AR478</f>
        <v>-2.6809995608749668</v>
      </c>
      <c r="AG479">
        <f t="shared" si="195"/>
        <v>0.17332557556587594</v>
      </c>
      <c r="AH479">
        <f>AE479+AF479*$B$5/2</f>
        <v>-3.0738423312387672E-2</v>
      </c>
      <c r="AI479">
        <f>AF479+AG479*$B$5/2</f>
        <v>-2.6801329329971373</v>
      </c>
      <c r="AJ479">
        <f t="shared" si="196"/>
        <v>3.9256373196168558E-2</v>
      </c>
      <c r="AK479">
        <f>AH479+AJ479*$B$5/2</f>
        <v>-3.054214144640683E-2</v>
      </c>
      <c r="AL479">
        <f>AI479+AJ479*$B$5/2</f>
        <v>-2.6799366511311566</v>
      </c>
      <c r="AM479">
        <f t="shared" si="197"/>
        <v>5.0693696574461045E-2</v>
      </c>
      <c r="AN479">
        <f>AK479+AL479*$B$5/2</f>
        <v>-4.3941824702062614E-2</v>
      </c>
      <c r="AO479">
        <f>AL479+AM479*$B$5/2</f>
        <v>-2.6796831826482843</v>
      </c>
      <c r="AP479">
        <f t="shared" si="198"/>
        <v>0.18472840719568406</v>
      </c>
      <c r="AQ479">
        <f>(AF479+AI479*2+2*AL479+AO479)/6*$B$5</f>
        <v>-2.6801369852966401E-2</v>
      </c>
      <c r="AR479">
        <f>(AG479+2*AJ479+2*AM479+AP479)/6*$B$5</f>
        <v>8.9659020383803202E-4</v>
      </c>
      <c r="AS479">
        <f>AE479-RADIANS(90)</f>
        <v>-1.5881297523029094</v>
      </c>
      <c r="AT479">
        <f t="shared" si="190"/>
        <v>-1.7332557556587563E-2</v>
      </c>
      <c r="AU479">
        <f t="shared" si="191"/>
        <v>-0.9998497799412408</v>
      </c>
      <c r="AV479">
        <f t="shared" si="192"/>
        <v>1.5022005875919842E-4</v>
      </c>
      <c r="AW479">
        <f t="shared" si="193"/>
        <v>1.5022005875919842E-3</v>
      </c>
      <c r="AX479">
        <f>$B$1*($B$3*AF479)^2/2</f>
        <v>3.5938793227058823</v>
      </c>
      <c r="AY479">
        <f t="shared" si="194"/>
        <v>3.595381523293474</v>
      </c>
      <c r="AZ479">
        <f t="shared" si="199"/>
        <v>4.7199999999999438</v>
      </c>
    </row>
    <row r="480" spans="3:52" x14ac:dyDescent="0.25">
      <c r="C480">
        <f t="shared" si="183"/>
        <v>4.709999999999944</v>
      </c>
      <c r="D480">
        <f t="shared" si="184"/>
        <v>-4.3100803578540153E-2</v>
      </c>
      <c r="E480">
        <f t="shared" si="185"/>
        <v>-2.977889353038635</v>
      </c>
      <c r="F480">
        <f t="shared" si="186"/>
        <v>0.43087460239767628</v>
      </c>
      <c r="G480">
        <f t="shared" si="205"/>
        <v>-2.8219557196538417E-2</v>
      </c>
      <c r="H480">
        <f t="shared" si="206"/>
        <v>0.28215811935940449</v>
      </c>
      <c r="I480">
        <f t="shared" si="207"/>
        <v>-2.9757349800266466</v>
      </c>
      <c r="J480">
        <f t="shared" si="200"/>
        <v>-2.9757349800266467E-2</v>
      </c>
      <c r="K480">
        <f t="shared" si="201"/>
        <v>2.821581193594045E-3</v>
      </c>
      <c r="L480">
        <f t="shared" si="187"/>
        <v>-1.6138971303734366</v>
      </c>
      <c r="M480">
        <f t="shared" si="202"/>
        <v>-4.3087460239767485E-2</v>
      </c>
      <c r="N480">
        <f t="shared" si="188"/>
        <v>-0.99907130414704959</v>
      </c>
      <c r="O480">
        <f t="shared" si="203"/>
        <v>9.286958529504119E-4</v>
      </c>
      <c r="P480">
        <f t="shared" si="204"/>
        <v>9.286958529504119E-3</v>
      </c>
      <c r="Q480">
        <f t="shared" si="208"/>
        <v>4.4339124994704298</v>
      </c>
      <c r="R480">
        <f t="shared" si="189"/>
        <v>4.4431994579999339</v>
      </c>
      <c r="AE480">
        <f>AE479+AQ479</f>
        <v>-4.4134795360979237E-2</v>
      </c>
      <c r="AF480">
        <f>AF479+AR479</f>
        <v>-2.680102970671129</v>
      </c>
      <c r="AG480">
        <f t="shared" si="195"/>
        <v>0.44120468541010516</v>
      </c>
      <c r="AH480">
        <f>AE480+AF480*$B$5/2</f>
        <v>-5.7535310214334882E-2</v>
      </c>
      <c r="AI480">
        <f>AF480+AG480*$B$5/2</f>
        <v>-2.6778969472440783</v>
      </c>
      <c r="AJ480">
        <f t="shared" si="196"/>
        <v>0.30733583004429788</v>
      </c>
      <c r="AK480">
        <f>AH480+AJ480*$B$5/2</f>
        <v>-5.5998631064113395E-2</v>
      </c>
      <c r="AL480">
        <f>AI480+AJ480*$B$5/2</f>
        <v>-2.6763602680938567</v>
      </c>
      <c r="AM480">
        <f t="shared" si="197"/>
        <v>0.3053739326890399</v>
      </c>
      <c r="AN480">
        <f>AK480+AL480*$B$5/2</f>
        <v>-6.9380432404582679E-2</v>
      </c>
      <c r="AO480">
        <f>AL480+AM480*$B$5/2</f>
        <v>-2.6748333984304113</v>
      </c>
      <c r="AP480">
        <f t="shared" si="198"/>
        <v>0.43927684973172282</v>
      </c>
      <c r="AQ480">
        <f>(AF480+AI480*2+2*AL480+AO480)/6*$B$5</f>
        <v>-2.6772417999629018E-2</v>
      </c>
      <c r="AR480">
        <f>(AG480+2*AJ480+2*AM480+AP480)/6*$B$5</f>
        <v>3.5098351010141721E-3</v>
      </c>
      <c r="AS480">
        <f>AE480-RADIANS(90)</f>
        <v>-1.6149311221558758</v>
      </c>
      <c r="AT480">
        <f t="shared" si="190"/>
        <v>-4.4120468541010413E-2</v>
      </c>
      <c r="AU480">
        <f t="shared" si="191"/>
        <v>-0.99902621800217117</v>
      </c>
      <c r="AV480">
        <f t="shared" si="192"/>
        <v>9.7378199782882646E-4</v>
      </c>
      <c r="AW480">
        <f t="shared" si="193"/>
        <v>9.7378199782882646E-3</v>
      </c>
      <c r="AX480">
        <f>$B$1*($B$3*AF480)^2/2</f>
        <v>3.5914759667001053</v>
      </c>
      <c r="AY480">
        <f t="shared" si="194"/>
        <v>3.6012137866783935</v>
      </c>
      <c r="AZ480">
        <f t="shared" si="199"/>
        <v>4.7299999999999436</v>
      </c>
    </row>
    <row r="481" spans="3:52" x14ac:dyDescent="0.25">
      <c r="C481">
        <f t="shared" si="183"/>
        <v>4.7199999999999438</v>
      </c>
      <c r="D481">
        <f t="shared" si="184"/>
        <v>-7.285815337880662E-2</v>
      </c>
      <c r="E481">
        <f t="shared" si="185"/>
        <v>-2.9750677718450409</v>
      </c>
      <c r="F481">
        <f t="shared" si="186"/>
        <v>0.72793711534784877</v>
      </c>
      <c r="G481">
        <f t="shared" si="205"/>
        <v>-5.797614243776536E-2</v>
      </c>
      <c r="H481">
        <f t="shared" si="206"/>
        <v>0.57943669340977155</v>
      </c>
      <c r="I481">
        <f t="shared" si="207"/>
        <v>-2.9714280862683018</v>
      </c>
      <c r="J481">
        <f t="shared" si="200"/>
        <v>-2.9714280862683018E-2</v>
      </c>
      <c r="K481">
        <f t="shared" si="201"/>
        <v>5.7943669340977154E-3</v>
      </c>
      <c r="L481">
        <f t="shared" si="187"/>
        <v>-1.6436544801737032</v>
      </c>
      <c r="M481">
        <f t="shared" si="202"/>
        <v>-7.2793711534784838E-2</v>
      </c>
      <c r="N481">
        <f t="shared" si="188"/>
        <v>-0.99734701862540831</v>
      </c>
      <c r="O481">
        <f t="shared" si="203"/>
        <v>2.6529813745916897E-3</v>
      </c>
      <c r="P481">
        <f t="shared" si="204"/>
        <v>2.6529813745916897E-2</v>
      </c>
      <c r="Q481">
        <f t="shared" si="208"/>
        <v>4.4255141235355078</v>
      </c>
      <c r="R481">
        <f t="shared" si="189"/>
        <v>4.4520439372814247</v>
      </c>
      <c r="AE481">
        <f>AE480+AQ480</f>
        <v>-7.0907213360608262E-2</v>
      </c>
      <c r="AF481">
        <f>AF480+AR480</f>
        <v>-2.6765931355701147</v>
      </c>
      <c r="AG481">
        <f t="shared" si="195"/>
        <v>0.70847810025969027</v>
      </c>
      <c r="AH481">
        <f>AE481+AF481*$B$5/2</f>
        <v>-8.429017903845884E-2</v>
      </c>
      <c r="AI481">
        <f>AF481+AG481*$B$5/2</f>
        <v>-2.6730507450688163</v>
      </c>
      <c r="AJ481">
        <f t="shared" si="196"/>
        <v>0.57503572164048089</v>
      </c>
      <c r="AK481">
        <f>AH481+AJ481*$B$5/2</f>
        <v>-8.1415000430256429E-2</v>
      </c>
      <c r="AL481">
        <f>AI481+AJ481*$B$5/2</f>
        <v>-2.6701755664606139</v>
      </c>
      <c r="AM481">
        <f t="shared" si="197"/>
        <v>0.55969368465747005</v>
      </c>
      <c r="AN481">
        <f>AK481+AL481*$B$5/2</f>
        <v>-9.47658782625595E-2</v>
      </c>
      <c r="AO481">
        <f>AL481+AM481*$B$5/2</f>
        <v>-2.6673770980373264</v>
      </c>
      <c r="AP481">
        <f t="shared" si="198"/>
        <v>0.69324783678270574</v>
      </c>
      <c r="AQ481">
        <f>(AF481+AI481*2+2*AL481+AO481)/6*$B$5</f>
        <v>-2.6717371427777171E-2</v>
      </c>
      <c r="AR481">
        <f>(AG481+2*AJ481+2*AM481+AP481)/6*$B$5</f>
        <v>6.1186412493971637E-3</v>
      </c>
      <c r="AS481">
        <f>AE481-RADIANS(90)</f>
        <v>-1.6417035401555049</v>
      </c>
      <c r="AT481">
        <f t="shared" si="190"/>
        <v>-7.0847810025969044E-2</v>
      </c>
      <c r="AU481">
        <f t="shared" si="191"/>
        <v>-0.99748713666619493</v>
      </c>
      <c r="AV481">
        <f t="shared" si="192"/>
        <v>2.512863333805071E-3</v>
      </c>
      <c r="AW481">
        <f t="shared" si="193"/>
        <v>2.512863333805071E-2</v>
      </c>
      <c r="AX481">
        <f>$B$1*($B$3*AF481)^2/2</f>
        <v>3.5820754066905294</v>
      </c>
      <c r="AY481">
        <f t="shared" si="194"/>
        <v>3.6072040400285799</v>
      </c>
      <c r="AZ481">
        <f t="shared" si="199"/>
        <v>4.7399999999999434</v>
      </c>
    </row>
    <row r="482" spans="3:52" x14ac:dyDescent="0.25">
      <c r="C482">
        <f t="shared" si="183"/>
        <v>4.7299999999999436</v>
      </c>
      <c r="D482">
        <f t="shared" si="184"/>
        <v>-0.10257243424148964</v>
      </c>
      <c r="E482">
        <f t="shared" si="185"/>
        <v>-2.9692734049109433</v>
      </c>
      <c r="F482">
        <f t="shared" si="186"/>
        <v>1.0239266628950525</v>
      </c>
      <c r="G482">
        <f t="shared" si="205"/>
        <v>-8.7704520403361338E-2</v>
      </c>
      <c r="H482">
        <f t="shared" si="206"/>
        <v>0.87592125232790274</v>
      </c>
      <c r="I482">
        <f t="shared" si="207"/>
        <v>-2.9641537715964681</v>
      </c>
      <c r="J482">
        <f t="shared" si="200"/>
        <v>-2.9641537715964682E-2</v>
      </c>
      <c r="K482">
        <f t="shared" si="201"/>
        <v>8.7592125232790283E-3</v>
      </c>
      <c r="L482">
        <f t="shared" si="187"/>
        <v>-1.6733687610363861</v>
      </c>
      <c r="M482">
        <f t="shared" si="202"/>
        <v>-0.10239266628950508</v>
      </c>
      <c r="N482">
        <f t="shared" si="188"/>
        <v>-0.99474405848445557</v>
      </c>
      <c r="O482">
        <f t="shared" si="203"/>
        <v>5.2559415155444267E-3</v>
      </c>
      <c r="P482">
        <f t="shared" si="204"/>
        <v>5.2559415155444267E-2</v>
      </c>
      <c r="Q482">
        <f t="shared" si="208"/>
        <v>4.4082922765557129</v>
      </c>
      <c r="R482">
        <f t="shared" si="189"/>
        <v>4.4608516917111576</v>
      </c>
      <c r="AE482">
        <f>AE481+AQ481</f>
        <v>-9.7624584788385427E-2</v>
      </c>
      <c r="AF482">
        <f>AF481+AR481</f>
        <v>-2.6704744943207177</v>
      </c>
      <c r="AG482">
        <f t="shared" si="195"/>
        <v>0.97469589180007044</v>
      </c>
      <c r="AH482">
        <f>AE482+AF482*$B$5/2</f>
        <v>-0.11097695725998902</v>
      </c>
      <c r="AI482">
        <f>AF482+AG482*$B$5/2</f>
        <v>-2.6656010148617173</v>
      </c>
      <c r="AJ482">
        <f t="shared" si="196"/>
        <v>0.84190403197313191</v>
      </c>
      <c r="AK482">
        <f>AH482+AJ482*$B$5/2</f>
        <v>-0.10676743710012336</v>
      </c>
      <c r="AL482">
        <f>AI482+AJ482*$B$5/2</f>
        <v>-2.6613914947018515</v>
      </c>
      <c r="AM482">
        <f t="shared" si="197"/>
        <v>0.81325088338155305</v>
      </c>
      <c r="AN482">
        <f>AK482+AL482*$B$5/2</f>
        <v>-0.12007439457363261</v>
      </c>
      <c r="AO482">
        <f>AL482+AM482*$B$5/2</f>
        <v>-2.6573252402849437</v>
      </c>
      <c r="AP482">
        <f t="shared" si="198"/>
        <v>0.94624099979566012</v>
      </c>
      <c r="AQ482">
        <f>(AF482+AI482*2+2*AL482+AO482)/6*$B$5</f>
        <v>-2.6636307922888E-2</v>
      </c>
      <c r="AR482">
        <f>(AG482+2*AJ482+2*AM482+AP482)/6*$B$5</f>
        <v>8.7187445371751677E-3</v>
      </c>
      <c r="AS482">
        <f>AE482-RADIANS(90)</f>
        <v>-1.668420911583282</v>
      </c>
      <c r="AT482">
        <f t="shared" si="190"/>
        <v>-9.7469589180006977E-2</v>
      </c>
      <c r="AU482">
        <f t="shared" si="191"/>
        <v>-0.99523850366888467</v>
      </c>
      <c r="AV482">
        <f t="shared" si="192"/>
        <v>4.7614963311153335E-3</v>
      </c>
      <c r="AW482">
        <f t="shared" si="193"/>
        <v>4.7614963311153335E-2</v>
      </c>
      <c r="AX482">
        <f>$B$1*($B$3*AF482)^2/2</f>
        <v>3.5657170124087463</v>
      </c>
      <c r="AY482">
        <f t="shared" si="194"/>
        <v>3.6133319757198996</v>
      </c>
      <c r="AZ482">
        <f t="shared" si="199"/>
        <v>4.7499999999999432</v>
      </c>
    </row>
    <row r="483" spans="3:52" x14ac:dyDescent="0.25">
      <c r="C483">
        <f t="shared" si="183"/>
        <v>4.7399999999999434</v>
      </c>
      <c r="D483">
        <f t="shared" si="184"/>
        <v>-0.13221397195745432</v>
      </c>
      <c r="E483">
        <f t="shared" si="185"/>
        <v>-2.9605141923876643</v>
      </c>
      <c r="F483">
        <f t="shared" si="186"/>
        <v>1.3182911334114544</v>
      </c>
      <c r="G483">
        <f t="shared" si="205"/>
        <v>-0.11737500520342796</v>
      </c>
      <c r="H483">
        <f t="shared" si="206"/>
        <v>1.1710568033466915</v>
      </c>
      <c r="I483">
        <f t="shared" si="207"/>
        <v>-2.9539227367206071</v>
      </c>
      <c r="J483">
        <f t="shared" si="200"/>
        <v>-2.9539227367206072E-2</v>
      </c>
      <c r="K483">
        <f t="shared" si="201"/>
        <v>1.1710568033466914E-2</v>
      </c>
      <c r="L483">
        <f t="shared" si="187"/>
        <v>-1.7030102987523508</v>
      </c>
      <c r="M483">
        <f t="shared" si="202"/>
        <v>-0.13182911334114528</v>
      </c>
      <c r="N483">
        <f t="shared" si="188"/>
        <v>-0.9912724574382602</v>
      </c>
      <c r="O483">
        <f t="shared" si="203"/>
        <v>8.7275425617397984E-3</v>
      </c>
      <c r="P483">
        <f t="shared" si="204"/>
        <v>8.7275425617397984E-2</v>
      </c>
      <c r="Q483">
        <f t="shared" si="208"/>
        <v>4.3823221416643925</v>
      </c>
      <c r="R483">
        <f t="shared" si="189"/>
        <v>4.4695975672817907</v>
      </c>
      <c r="AE483">
        <f>AE482+AQ482</f>
        <v>-0.12426089271127343</v>
      </c>
      <c r="AF483">
        <f>AF482+AR482</f>
        <v>-2.6617557497835427</v>
      </c>
      <c r="AG483">
        <f t="shared" si="195"/>
        <v>1.2394135887065993</v>
      </c>
      <c r="AH483">
        <f>AE483+AF483*$B$5/2</f>
        <v>-0.13756967146019114</v>
      </c>
      <c r="AI483">
        <f>AF483+AG483*$B$5/2</f>
        <v>-2.6555586818400099</v>
      </c>
      <c r="AJ483">
        <f t="shared" si="196"/>
        <v>1.1074930092001671</v>
      </c>
      <c r="AK483">
        <f>AH483+AJ483*$B$5/2</f>
        <v>-0.13203220641419031</v>
      </c>
      <c r="AL483">
        <f>AI483+AJ483*$B$5/2</f>
        <v>-2.6500212167940091</v>
      </c>
      <c r="AM483">
        <f t="shared" si="197"/>
        <v>1.0656470726490135</v>
      </c>
      <c r="AN483">
        <f>AK483+AL483*$B$5/2</f>
        <v>-0.14528231249816034</v>
      </c>
      <c r="AO483">
        <f>AL483+AM483*$B$5/2</f>
        <v>-2.6446929814307643</v>
      </c>
      <c r="AP483">
        <f t="shared" si="198"/>
        <v>1.197860665327376</v>
      </c>
      <c r="AQ483">
        <f>(AF483+AI483*2+2*AL483+AO483)/6*$B$5</f>
        <v>-2.6529347547470574E-2</v>
      </c>
      <c r="AR483">
        <f>(AG483+2*AJ483+2*AM483+AP483)/6*$B$5</f>
        <v>1.1305924029553894E-2</v>
      </c>
      <c r="AS483">
        <f>AE483-RADIANS(90)</f>
        <v>-1.6950572195061699</v>
      </c>
      <c r="AT483">
        <f t="shared" si="190"/>
        <v>-0.12394135887065984</v>
      </c>
      <c r="AU483">
        <f t="shared" si="191"/>
        <v>-0.9922895442164521</v>
      </c>
      <c r="AV483">
        <f t="shared" si="192"/>
        <v>7.7104557835478982E-3</v>
      </c>
      <c r="AW483">
        <f t="shared" si="193"/>
        <v>7.7104557835478982E-2</v>
      </c>
      <c r="AX483">
        <f>$B$1*($B$3*AF483)^2/2</f>
        <v>3.5424718357528748</v>
      </c>
      <c r="AY483">
        <f t="shared" si="194"/>
        <v>3.6195763935883538</v>
      </c>
      <c r="AZ483">
        <f t="shared" si="199"/>
        <v>4.7599999999999429</v>
      </c>
    </row>
    <row r="484" spans="3:52" x14ac:dyDescent="0.25">
      <c r="C484">
        <f t="shared" si="183"/>
        <v>4.7499999999999432</v>
      </c>
      <c r="D484">
        <f t="shared" si="184"/>
        <v>-0.1617531993246604</v>
      </c>
      <c r="E484">
        <f t="shared" si="185"/>
        <v>-2.9488036243541975</v>
      </c>
      <c r="F484">
        <f t="shared" si="186"/>
        <v>1.6104876708533091</v>
      </c>
      <c r="G484">
        <f t="shared" si="205"/>
        <v>-0.1469579900792253</v>
      </c>
      <c r="H484">
        <f t="shared" si="206"/>
        <v>1.4642959424758006</v>
      </c>
      <c r="I484">
        <f t="shared" si="207"/>
        <v>-2.9407511859999311</v>
      </c>
      <c r="J484">
        <f t="shared" si="200"/>
        <v>-2.9407511859999312E-2</v>
      </c>
      <c r="K484">
        <f t="shared" si="201"/>
        <v>1.4642959424758007E-2</v>
      </c>
      <c r="L484">
        <f t="shared" si="187"/>
        <v>-1.7325495261195569</v>
      </c>
      <c r="M484">
        <f t="shared" si="202"/>
        <v>-0.16104876708533084</v>
      </c>
      <c r="N484">
        <f t="shared" si="188"/>
        <v>-0.98694644972272683</v>
      </c>
      <c r="O484">
        <f t="shared" si="203"/>
        <v>1.3053550277273174E-2</v>
      </c>
      <c r="P484">
        <f t="shared" si="204"/>
        <v>0.13053550277273174</v>
      </c>
      <c r="Q484">
        <f t="shared" si="208"/>
        <v>4.3477214075022257</v>
      </c>
      <c r="R484">
        <f t="shared" si="189"/>
        <v>4.4782569102749576</v>
      </c>
      <c r="AE484">
        <f>AE483+AQ483</f>
        <v>-0.15079024025874399</v>
      </c>
      <c r="AF484">
        <f>AF483+AR483</f>
        <v>-2.6504498257539888</v>
      </c>
      <c r="AG484">
        <f t="shared" si="195"/>
        <v>1.5021945244420623</v>
      </c>
      <c r="AH484">
        <f>AE484+AF484*$B$5/2</f>
        <v>-0.16404248938751392</v>
      </c>
      <c r="AI484">
        <f>AF484+AG484*$B$5/2</f>
        <v>-2.6429388531317786</v>
      </c>
      <c r="AJ484">
        <f t="shared" si="196"/>
        <v>1.3713615471183376</v>
      </c>
      <c r="AK484">
        <f>AH484+AJ484*$B$5/2</f>
        <v>-0.15718568165192223</v>
      </c>
      <c r="AL484">
        <f>AI484+AJ484*$B$5/2</f>
        <v>-2.6360820453961868</v>
      </c>
      <c r="AM484">
        <f t="shared" si="197"/>
        <v>1.3164893198765657</v>
      </c>
      <c r="AN484">
        <f>AK484+AL484*$B$5/2</f>
        <v>-0.17036609187890317</v>
      </c>
      <c r="AO484">
        <f>AL484+AM484*$B$5/2</f>
        <v>-2.6294995987968042</v>
      </c>
      <c r="AP484">
        <f t="shared" si="198"/>
        <v>1.447717738329986</v>
      </c>
      <c r="AQ484">
        <f>(AF484+AI484*2+2*AL484+AO484)/6*$B$5</f>
        <v>-2.6396652036011208E-2</v>
      </c>
      <c r="AR484">
        <f>(AG484+2*AJ484+2*AM484+AP484)/6*$B$5</f>
        <v>1.3876023327936427E-2</v>
      </c>
      <c r="AS484">
        <f>AE484-RADIANS(90)</f>
        <v>-1.7215865670536405</v>
      </c>
      <c r="AT484">
        <f t="shared" si="190"/>
        <v>-0.15021945244420618</v>
      </c>
      <c r="AU484">
        <f t="shared" si="191"/>
        <v>-0.98865267718616068</v>
      </c>
      <c r="AV484">
        <f t="shared" si="192"/>
        <v>1.1347322813839322E-2</v>
      </c>
      <c r="AW484">
        <f t="shared" si="193"/>
        <v>0.11347322813839322</v>
      </c>
      <c r="AX484">
        <f>$B$1*($B$3*AF484)^2/2</f>
        <v>3.512442139419675</v>
      </c>
      <c r="AY484">
        <f t="shared" si="194"/>
        <v>3.6259153675580684</v>
      </c>
      <c r="AZ484">
        <f t="shared" si="199"/>
        <v>4.7699999999999427</v>
      </c>
    </row>
    <row r="485" spans="3:52" x14ac:dyDescent="0.25">
      <c r="C485">
        <f t="shared" si="183"/>
        <v>4.7599999999999429</v>
      </c>
      <c r="D485">
        <f t="shared" si="184"/>
        <v>-0.19116071118465972</v>
      </c>
      <c r="E485">
        <f t="shared" si="185"/>
        <v>-2.9341606649294394</v>
      </c>
      <c r="F485">
        <f t="shared" si="186"/>
        <v>1.8999859079954478</v>
      </c>
      <c r="G485">
        <f t="shared" si="205"/>
        <v>-0.1764240026493076</v>
      </c>
      <c r="H485">
        <f t="shared" si="206"/>
        <v>1.755102137931507</v>
      </c>
      <c r="I485">
        <f t="shared" si="207"/>
        <v>-2.924660735389462</v>
      </c>
      <c r="J485">
        <f t="shared" si="200"/>
        <v>-2.9246607353894619E-2</v>
      </c>
      <c r="K485">
        <f t="shared" si="201"/>
        <v>1.7551021379315072E-2</v>
      </c>
      <c r="L485">
        <f t="shared" si="187"/>
        <v>-1.7619570379795562</v>
      </c>
      <c r="M485">
        <f t="shared" si="202"/>
        <v>-0.18999859079954459</v>
      </c>
      <c r="N485">
        <f t="shared" si="188"/>
        <v>-0.98178436303201899</v>
      </c>
      <c r="O485">
        <f t="shared" si="203"/>
        <v>1.8215636967981008E-2</v>
      </c>
      <c r="P485">
        <f t="shared" si="204"/>
        <v>0.18215636967981008</v>
      </c>
      <c r="Q485">
        <f t="shared" si="208"/>
        <v>4.3046494038095853</v>
      </c>
      <c r="R485">
        <f t="shared" si="189"/>
        <v>4.4868057734893956</v>
      </c>
      <c r="AE485">
        <f>AE484+AQ484</f>
        <v>-0.1771868922947552</v>
      </c>
      <c r="AF485">
        <f>AF484+AR484</f>
        <v>-2.6365738024260525</v>
      </c>
      <c r="AG485">
        <f t="shared" si="195"/>
        <v>1.7626121042172151</v>
      </c>
      <c r="AH485">
        <f>AE485+AF485*$B$5/2</f>
        <v>-0.19036976130688546</v>
      </c>
      <c r="AI485">
        <f>AF485+AG485*$B$5/2</f>
        <v>-2.6277607419049667</v>
      </c>
      <c r="AJ485">
        <f t="shared" si="196"/>
        <v>1.6330774979576537</v>
      </c>
      <c r="AK485">
        <f>AH485+AJ485*$B$5/2</f>
        <v>-0.1822043738170972</v>
      </c>
      <c r="AL485">
        <f>AI485+AJ485*$B$5/2</f>
        <v>-2.6195953544151784</v>
      </c>
      <c r="AM485">
        <f t="shared" si="197"/>
        <v>1.5653920749397721</v>
      </c>
      <c r="AN485">
        <f>AK485+AL485*$B$5/2</f>
        <v>-0.19530235058917308</v>
      </c>
      <c r="AO485">
        <f>AL485+AM485*$B$5/2</f>
        <v>-2.6117683940404794</v>
      </c>
      <c r="AP485">
        <f t="shared" si="198"/>
        <v>1.695431523008875</v>
      </c>
      <c r="AQ485">
        <f>(AF485+AI485*2+2*AL485+AO485)/6*$B$5</f>
        <v>-2.6238423981844707E-2</v>
      </c>
      <c r="AR485">
        <f>(AG485+2*AJ485+2*AM485+AP485)/6*$B$5</f>
        <v>1.6424971288368236E-2</v>
      </c>
      <c r="AS485">
        <f>AE485-RADIANS(90)</f>
        <v>-1.7479832190896518</v>
      </c>
      <c r="AT485">
        <f t="shared" si="190"/>
        <v>-0.17626121042172152</v>
      </c>
      <c r="AU485">
        <f t="shared" si="191"/>
        <v>-0.98434342873850167</v>
      </c>
      <c r="AV485">
        <f t="shared" si="192"/>
        <v>1.5656571261498331E-2</v>
      </c>
      <c r="AW485">
        <f t="shared" si="193"/>
        <v>0.15656571261498331</v>
      </c>
      <c r="AX485">
        <f>$B$1*($B$3*AF485)^2/2</f>
        <v>3.4757607078196866</v>
      </c>
      <c r="AY485">
        <f t="shared" si="194"/>
        <v>3.6323264204346701</v>
      </c>
      <c r="AZ485">
        <f t="shared" si="199"/>
        <v>4.7799999999999425</v>
      </c>
    </row>
    <row r="486" spans="3:52" x14ac:dyDescent="0.25">
      <c r="C486">
        <f t="shared" si="183"/>
        <v>4.7699999999999427</v>
      </c>
      <c r="D486">
        <f t="shared" si="184"/>
        <v>-0.22040731853855433</v>
      </c>
      <c r="E486">
        <f t="shared" si="185"/>
        <v>-2.9166096435501245</v>
      </c>
      <c r="F486">
        <f t="shared" si="186"/>
        <v>2.1862710608965545</v>
      </c>
      <c r="G486">
        <f t="shared" si="205"/>
        <v>-0.20574375940241033</v>
      </c>
      <c r="H486">
        <f t="shared" si="206"/>
        <v>2.0429528934597183</v>
      </c>
      <c r="I486">
        <f t="shared" si="207"/>
        <v>-2.9056782882456416</v>
      </c>
      <c r="J486">
        <f t="shared" si="200"/>
        <v>-2.9056782882456417E-2</v>
      </c>
      <c r="K486">
        <f t="shared" si="201"/>
        <v>2.0429528934597183E-2</v>
      </c>
      <c r="L486">
        <f t="shared" si="187"/>
        <v>-1.791203645333451</v>
      </c>
      <c r="M486">
        <f t="shared" si="202"/>
        <v>-0.21862710608965549</v>
      </c>
      <c r="N486">
        <f t="shared" si="188"/>
        <v>-0.97580847940713378</v>
      </c>
      <c r="O486">
        <f t="shared" si="203"/>
        <v>2.4191520592866222E-2</v>
      </c>
      <c r="P486">
        <f t="shared" si="204"/>
        <v>0.24191520592866222</v>
      </c>
      <c r="Q486">
        <f t="shared" si="208"/>
        <v>4.2533059064247922</v>
      </c>
      <c r="R486">
        <f t="shared" si="189"/>
        <v>4.4952211123534545</v>
      </c>
      <c r="AE486">
        <f>AE485+AQ485</f>
        <v>-0.2034253162765999</v>
      </c>
      <c r="AF486">
        <f>AF485+AR485</f>
        <v>-2.6201488311376844</v>
      </c>
      <c r="AG486">
        <f t="shared" si="195"/>
        <v>2.0202519675993731</v>
      </c>
      <c r="AH486">
        <f>AE486+AF486*$B$5/2</f>
        <v>-0.21652606043228834</v>
      </c>
      <c r="AI486">
        <f>AF486+AG486*$B$5/2</f>
        <v>-2.6100475712996873</v>
      </c>
      <c r="AJ486">
        <f t="shared" si="196"/>
        <v>1.8922198922685316</v>
      </c>
      <c r="AK486">
        <f>AH486+AJ486*$B$5/2</f>
        <v>-0.20706496097094568</v>
      </c>
      <c r="AL486">
        <f>AI486+AJ486*$B$5/2</f>
        <v>-2.6005864718383447</v>
      </c>
      <c r="AM486">
        <f t="shared" si="197"/>
        <v>1.8119789597009628</v>
      </c>
      <c r="AN486">
        <f>AK486+AL486*$B$5/2</f>
        <v>-0.2200678933301374</v>
      </c>
      <c r="AO486">
        <f>AL486+AM486*$B$5/2</f>
        <v>-2.5915265770398399</v>
      </c>
      <c r="AP486">
        <f t="shared" si="198"/>
        <v>1.9406314644212885</v>
      </c>
      <c r="AQ486">
        <f>(AF486+AI486*2+2*AL486+AO486)/6*$B$5</f>
        <v>-2.6054905824089314E-2</v>
      </c>
      <c r="AR486">
        <f>(AG486+2*AJ486+2*AM486+AP486)/6*$B$5</f>
        <v>1.8948801893266084E-2</v>
      </c>
      <c r="AS486">
        <f>AE486-RADIANS(90)</f>
        <v>-1.7742216430714965</v>
      </c>
      <c r="AT486">
        <f t="shared" si="190"/>
        <v>-0.20202519675993733</v>
      </c>
      <c r="AU486">
        <f t="shared" si="191"/>
        <v>-0.97938032442667977</v>
      </c>
      <c r="AV486">
        <f t="shared" si="192"/>
        <v>2.0619675573320229E-2</v>
      </c>
      <c r="AW486">
        <f t="shared" si="193"/>
        <v>0.20619675573320229</v>
      </c>
      <c r="AX486">
        <f>$B$1*($B$3*AF486)^2/2</f>
        <v>3.4325899486560867</v>
      </c>
      <c r="AY486">
        <f t="shared" si="194"/>
        <v>3.6387867043892888</v>
      </c>
      <c r="AZ486">
        <f t="shared" si="199"/>
        <v>4.7899999999999423</v>
      </c>
    </row>
    <row r="487" spans="3:52" x14ac:dyDescent="0.25">
      <c r="C487">
        <f t="shared" si="183"/>
        <v>4.7799999999999425</v>
      </c>
      <c r="D487">
        <f t="shared" si="184"/>
        <v>-0.24946410142101075</v>
      </c>
      <c r="E487">
        <f t="shared" si="185"/>
        <v>-2.8961801146155275</v>
      </c>
      <c r="F487">
        <f t="shared" si="186"/>
        <v>2.4688468496378122</v>
      </c>
      <c r="G487">
        <f t="shared" si="205"/>
        <v>-0.23488821911163196</v>
      </c>
      <c r="H487">
        <f t="shared" si="206"/>
        <v>2.3273427554093566</v>
      </c>
      <c r="I487">
        <f t="shared" si="207"/>
        <v>-2.8838358803673385</v>
      </c>
      <c r="J487">
        <f t="shared" si="200"/>
        <v>-2.8838358803673386E-2</v>
      </c>
      <c r="K487">
        <f t="shared" si="201"/>
        <v>2.3273427554093565E-2</v>
      </c>
      <c r="L487">
        <f t="shared" si="187"/>
        <v>-1.8202604282159074</v>
      </c>
      <c r="M487">
        <f t="shared" si="202"/>
        <v>-0.24688468496378124</v>
      </c>
      <c r="N487">
        <f t="shared" si="188"/>
        <v>-0.96904486600483808</v>
      </c>
      <c r="O487">
        <f t="shared" si="203"/>
        <v>3.0955133995161921E-2</v>
      </c>
      <c r="P487">
        <f t="shared" si="204"/>
        <v>0.30955133995161921</v>
      </c>
      <c r="Q487">
        <f t="shared" si="208"/>
        <v>4.1939296281472052</v>
      </c>
      <c r="R487">
        <f t="shared" si="189"/>
        <v>4.5034809680988239</v>
      </c>
      <c r="AE487">
        <f>AE486+AQ486</f>
        <v>-0.22948022210068922</v>
      </c>
      <c r="AF487">
        <f>AF486+AR486</f>
        <v>-2.6012000292444184</v>
      </c>
      <c r="AG487">
        <f t="shared" si="195"/>
        <v>2.2747140248831488</v>
      </c>
      <c r="AH487">
        <f>AE487+AF487*$B$5/2</f>
        <v>-0.2424862222469113</v>
      </c>
      <c r="AI487">
        <f>AF487+AG487*$B$5/2</f>
        <v>-2.5898264591200029</v>
      </c>
      <c r="AJ487">
        <f t="shared" si="196"/>
        <v>2.1483810431242349</v>
      </c>
      <c r="AK487">
        <f>AH487+AJ487*$B$5/2</f>
        <v>-0.23174431703129011</v>
      </c>
      <c r="AL487">
        <f>AI487+AJ487*$B$5/2</f>
        <v>-2.5790845539043818</v>
      </c>
      <c r="AM487">
        <f t="shared" si="197"/>
        <v>2.055884471776686</v>
      </c>
      <c r="AN487">
        <f>AK487+AL487*$B$5/2</f>
        <v>-0.24463973980081202</v>
      </c>
      <c r="AO487">
        <f>AL487+AM487*$B$5/2</f>
        <v>-2.5688051315454983</v>
      </c>
      <c r="AP487">
        <f t="shared" si="198"/>
        <v>2.1829587950556086</v>
      </c>
      <c r="AQ487">
        <f>(AF487+AI487*2+2*AL487+AO487)/6*$B$5</f>
        <v>-2.5846378644731143E-2</v>
      </c>
      <c r="AR487">
        <f>(AG487+2*AJ487+2*AM487+AP487)/6*$B$5</f>
        <v>2.1443673082900995E-2</v>
      </c>
      <c r="AS487">
        <f>AE487-RADIANS(90)</f>
        <v>-1.8002765488955859</v>
      </c>
      <c r="AT487">
        <f t="shared" si="190"/>
        <v>-0.22747140248831491</v>
      </c>
      <c r="AU487">
        <f t="shared" si="191"/>
        <v>-0.97378476115104562</v>
      </c>
      <c r="AV487">
        <f t="shared" si="192"/>
        <v>2.6215238848954381E-2</v>
      </c>
      <c r="AW487">
        <f t="shared" si="193"/>
        <v>0.26215238848954381</v>
      </c>
      <c r="AX487">
        <f>$B$1*($B$3*AF487)^2/2</f>
        <v>3.3831207960705814</v>
      </c>
      <c r="AY487">
        <f t="shared" si="194"/>
        <v>3.6452731845601249</v>
      </c>
      <c r="AZ487">
        <f t="shared" si="199"/>
        <v>4.7999999999999421</v>
      </c>
    </row>
    <row r="488" spans="3:52" x14ac:dyDescent="0.25">
      <c r="C488">
        <f t="shared" si="183"/>
        <v>4.7899999999999423</v>
      </c>
      <c r="D488">
        <f t="shared" si="184"/>
        <v>-0.27830246022468413</v>
      </c>
      <c r="E488">
        <f t="shared" si="185"/>
        <v>-2.8729066870614339</v>
      </c>
      <c r="F488">
        <f t="shared" si="186"/>
        <v>2.7472382133600206</v>
      </c>
      <c r="G488">
        <f t="shared" si="205"/>
        <v>-0.26382863485631791</v>
      </c>
      <c r="H488">
        <f t="shared" si="206"/>
        <v>2.6077861300973497</v>
      </c>
      <c r="I488">
        <f t="shared" si="207"/>
        <v>-2.859170495994634</v>
      </c>
      <c r="J488">
        <f t="shared" si="200"/>
        <v>-2.859170495994634E-2</v>
      </c>
      <c r="K488">
        <f t="shared" si="201"/>
        <v>2.6077861300973497E-2</v>
      </c>
      <c r="L488">
        <f t="shared" si="187"/>
        <v>-1.8490987870195807</v>
      </c>
      <c r="M488">
        <f t="shared" si="202"/>
        <v>-0.27472382133600204</v>
      </c>
      <c r="N488">
        <f t="shared" si="188"/>
        <v>-0.96152317808285015</v>
      </c>
      <c r="O488">
        <f t="shared" si="203"/>
        <v>3.847682191714985E-2</v>
      </c>
      <c r="P488">
        <f t="shared" si="204"/>
        <v>0.3847682191714985</v>
      </c>
      <c r="Q488">
        <f t="shared" si="208"/>
        <v>4.1267964162811523</v>
      </c>
      <c r="R488">
        <f t="shared" si="189"/>
        <v>4.5115646354526504</v>
      </c>
      <c r="AE488">
        <f>AE487+AQ487</f>
        <v>-0.25532660074542035</v>
      </c>
      <c r="AF488">
        <f>AF487+AR487</f>
        <v>-2.5797563561615173</v>
      </c>
      <c r="AG488">
        <f t="shared" si="195"/>
        <v>2.5256143472918491</v>
      </c>
      <c r="AH488">
        <f>AE488+AF488*$B$5/2</f>
        <v>-0.26822538252622796</v>
      </c>
      <c r="AI488">
        <f>AF488+AG488*$B$5/2</f>
        <v>-2.567128284425058</v>
      </c>
      <c r="AJ488">
        <f t="shared" si="196"/>
        <v>2.401168513661776</v>
      </c>
      <c r="AK488">
        <f>AH488+AJ488*$B$5/2</f>
        <v>-0.25621953995791907</v>
      </c>
      <c r="AL488">
        <f>AI488+AJ488*$B$5/2</f>
        <v>-2.5551224418567493</v>
      </c>
      <c r="AM488">
        <f t="shared" si="197"/>
        <v>2.2967555872263405</v>
      </c>
      <c r="AN488">
        <f>AK488+AL488*$B$5/2</f>
        <v>-0.26899515216720282</v>
      </c>
      <c r="AO488">
        <f>AL488+AM488*$B$5/2</f>
        <v>-2.5436386639206177</v>
      </c>
      <c r="AP488">
        <f t="shared" si="198"/>
        <v>2.4220680718981931</v>
      </c>
      <c r="AQ488">
        <f>(AF488+AI488*2+2*AL488+AO488)/6*$B$5</f>
        <v>-2.5613160787742919E-2</v>
      </c>
      <c r="AR488">
        <f>(AG488+2*AJ488+2*AM488+AP488)/6*$B$5</f>
        <v>2.3905884368277123E-2</v>
      </c>
      <c r="AS488">
        <f>AE488-RADIANS(90)</f>
        <v>-1.8261229275403168</v>
      </c>
      <c r="AT488">
        <f t="shared" si="190"/>
        <v>-0.25256143472918474</v>
      </c>
      <c r="AU488">
        <f t="shared" si="191"/>
        <v>-0.96758086054217496</v>
      </c>
      <c r="AV488">
        <f t="shared" si="192"/>
        <v>3.2419139457825041E-2</v>
      </c>
      <c r="AW488">
        <f t="shared" si="193"/>
        <v>0.32419139457825041</v>
      </c>
      <c r="AX488">
        <f>$B$1*($B$3*AF488)^2/2</f>
        <v>3.3275714285778748</v>
      </c>
      <c r="AY488">
        <f t="shared" si="194"/>
        <v>3.6517628231561252</v>
      </c>
      <c r="AZ488">
        <f t="shared" si="199"/>
        <v>4.8099999999999419</v>
      </c>
    </row>
    <row r="489" spans="3:52" x14ac:dyDescent="0.25">
      <c r="C489">
        <f t="shared" si="183"/>
        <v>4.7999999999999421</v>
      </c>
      <c r="D489">
        <f t="shared" si="184"/>
        <v>-0.30689416518463047</v>
      </c>
      <c r="E489">
        <f t="shared" si="185"/>
        <v>-2.8468288257604604</v>
      </c>
      <c r="F489">
        <f t="shared" si="186"/>
        <v>3.0209937911285327</v>
      </c>
      <c r="G489">
        <f t="shared" si="205"/>
        <v>-0.29253660435348644</v>
      </c>
      <c r="H489">
        <f t="shared" si="206"/>
        <v>2.8838198812499027</v>
      </c>
      <c r="I489">
        <f t="shared" si="207"/>
        <v>-2.8317238568048175</v>
      </c>
      <c r="J489">
        <f t="shared" si="200"/>
        <v>-2.8317238568048176E-2</v>
      </c>
      <c r="K489">
        <f t="shared" si="201"/>
        <v>2.8838198812499029E-2</v>
      </c>
      <c r="L489">
        <f t="shared" si="187"/>
        <v>-1.877690491979527</v>
      </c>
      <c r="M489">
        <f t="shared" si="202"/>
        <v>-0.30209937911285317</v>
      </c>
      <c r="N489">
        <f t="shared" si="188"/>
        <v>-0.95327643689521069</v>
      </c>
      <c r="O489">
        <f t="shared" si="203"/>
        <v>4.6723563104789312E-2</v>
      </c>
      <c r="P489">
        <f t="shared" si="204"/>
        <v>0.46723563104789312</v>
      </c>
      <c r="Q489">
        <f t="shared" si="208"/>
        <v>4.0522171815903407</v>
      </c>
      <c r="R489">
        <f t="shared" si="189"/>
        <v>4.5194528126382334</v>
      </c>
      <c r="AE489">
        <f>AE488+AQ488</f>
        <v>-0.28093976153316325</v>
      </c>
      <c r="AF489">
        <f>AF488+AR488</f>
        <v>-2.55585047179324</v>
      </c>
      <c r="AG489">
        <f t="shared" si="195"/>
        <v>2.772586893313604</v>
      </c>
      <c r="AH489">
        <f>AE489+AF489*$B$5/2</f>
        <v>-0.29371901389212945</v>
      </c>
      <c r="AI489">
        <f>AF489+AG489*$B$5/2</f>
        <v>-2.5419875373266718</v>
      </c>
      <c r="AJ489">
        <f t="shared" si="196"/>
        <v>2.6502069290896948</v>
      </c>
      <c r="AK489">
        <f>AH489+AJ489*$B$5/2</f>
        <v>-0.28046797924668099</v>
      </c>
      <c r="AL489">
        <f>AI489+AJ489*$B$5/2</f>
        <v>-2.5287365026812232</v>
      </c>
      <c r="AM489">
        <f t="shared" si="197"/>
        <v>2.5342532481729476</v>
      </c>
      <c r="AN489">
        <f>AK489+AL489*$B$5/2</f>
        <v>-0.29311166176008713</v>
      </c>
      <c r="AO489">
        <f>AL489+AM489*$B$5/2</f>
        <v>-2.5160652364403586</v>
      </c>
      <c r="AP489">
        <f t="shared" si="198"/>
        <v>2.6576285909337005</v>
      </c>
      <c r="AQ489">
        <f>(AF489+AI489*2+2*AL489+AO489)/6*$B$5</f>
        <v>-2.5355606313748981E-2</v>
      </c>
      <c r="AR489">
        <f>(AG489+2*AJ489+2*AM489+AP489)/6*$B$5</f>
        <v>2.6331893064620988E-2</v>
      </c>
      <c r="AS489">
        <f>AE489-RADIANS(90)</f>
        <v>-1.8517360883280598</v>
      </c>
      <c r="AT489">
        <f t="shared" si="190"/>
        <v>-0.27725868933136033</v>
      </c>
      <c r="AU489">
        <f t="shared" si="191"/>
        <v>-0.96079530556214532</v>
      </c>
      <c r="AV489">
        <f t="shared" si="192"/>
        <v>3.9204694437854681E-2</v>
      </c>
      <c r="AW489">
        <f t="shared" si="193"/>
        <v>0.39204694437854681</v>
      </c>
      <c r="AX489">
        <f>$B$1*($B$3*AF489)^2/2</f>
        <v>3.2661858170828637</v>
      </c>
      <c r="AY489">
        <f t="shared" si="194"/>
        <v>3.6582327614614103</v>
      </c>
      <c r="AZ489">
        <f t="shared" si="199"/>
        <v>4.8199999999999417</v>
      </c>
    </row>
    <row r="490" spans="3:52" x14ac:dyDescent="0.25">
      <c r="C490">
        <f t="shared" si="183"/>
        <v>4.8099999999999419</v>
      </c>
      <c r="D490">
        <f t="shared" si="184"/>
        <v>-0.33521140375267866</v>
      </c>
      <c r="E490">
        <f t="shared" si="185"/>
        <v>-2.8179906269479615</v>
      </c>
      <c r="F490">
        <f t="shared" si="186"/>
        <v>3.2896881440933941</v>
      </c>
      <c r="G490">
        <f t="shared" si="205"/>
        <v>-0.32098411831937029</v>
      </c>
      <c r="H490">
        <f t="shared" si="206"/>
        <v>3.1550056810256697</v>
      </c>
      <c r="I490">
        <f t="shared" si="207"/>
        <v>-2.8015421862274947</v>
      </c>
      <c r="J490">
        <f t="shared" si="200"/>
        <v>-2.8015421862274948E-2</v>
      </c>
      <c r="K490">
        <f t="shared" si="201"/>
        <v>3.1550056810256695E-2</v>
      </c>
      <c r="L490">
        <f t="shared" si="187"/>
        <v>-1.9060077305475751</v>
      </c>
      <c r="M490">
        <f t="shared" si="202"/>
        <v>-0.32896881440933928</v>
      </c>
      <c r="N490">
        <f t="shared" si="188"/>
        <v>-0.9443407854933058</v>
      </c>
      <c r="O490">
        <f t="shared" si="203"/>
        <v>5.5659214506694199E-2</v>
      </c>
      <c r="P490">
        <f t="shared" si="204"/>
        <v>0.55659214506694199</v>
      </c>
      <c r="Q490">
        <f t="shared" si="208"/>
        <v>3.9705355867832828</v>
      </c>
      <c r="R490">
        <f t="shared" si="189"/>
        <v>4.527127731850225</v>
      </c>
      <c r="AE490">
        <f>AE489+AQ489</f>
        <v>-0.30629536784691225</v>
      </c>
      <c r="AF490">
        <f>AF489+AR489</f>
        <v>-2.5295185787286192</v>
      </c>
      <c r="AG490">
        <f t="shared" si="195"/>
        <v>3.0152850559433193</v>
      </c>
      <c r="AH490">
        <f>AE490+AF490*$B$5/2</f>
        <v>-0.31894296074055534</v>
      </c>
      <c r="AI490">
        <f>AF490+AG490*$B$5/2</f>
        <v>-2.5144421534489028</v>
      </c>
      <c r="AJ490">
        <f t="shared" si="196"/>
        <v>2.8951396166537782</v>
      </c>
      <c r="AK490">
        <f>AH490+AJ490*$B$5/2</f>
        <v>-0.30446726265728646</v>
      </c>
      <c r="AL490">
        <f>AI490+AJ490*$B$5/2</f>
        <v>-2.4999664553656338</v>
      </c>
      <c r="AM490">
        <f t="shared" si="197"/>
        <v>2.7680537228616151</v>
      </c>
      <c r="AN490">
        <f>AK490+AL490*$B$5/2</f>
        <v>-0.31696709493411462</v>
      </c>
      <c r="AO490">
        <f>AL490+AM490*$B$5/2</f>
        <v>-2.4861261867513256</v>
      </c>
      <c r="AP490">
        <f t="shared" si="198"/>
        <v>2.8893256676101235</v>
      </c>
      <c r="AQ490">
        <f>(AF490+AI490*2+2*AL490+AO490)/6*$B$5</f>
        <v>-2.50741033051817E-2</v>
      </c>
      <c r="AR490">
        <f>(AG490+2*AJ490+2*AM490+AP490)/6*$B$5</f>
        <v>2.8718329004307052E-2</v>
      </c>
      <c r="AS490">
        <f>AE490-RADIANS(90)</f>
        <v>-1.8770916946418088</v>
      </c>
      <c r="AT490">
        <f t="shared" si="190"/>
        <v>-0.30152850559433186</v>
      </c>
      <c r="AU490">
        <f t="shared" si="191"/>
        <v>-0.95345716228577826</v>
      </c>
      <c r="AV490">
        <f t="shared" si="192"/>
        <v>4.6542837714221741E-2</v>
      </c>
      <c r="AW490">
        <f t="shared" si="193"/>
        <v>0.46542837714221741</v>
      </c>
      <c r="AX490">
        <f>$B$1*($B$3*AF490)^2/2</f>
        <v>3.1992321200666267</v>
      </c>
      <c r="AY490">
        <f t="shared" si="194"/>
        <v>3.6646604972088443</v>
      </c>
      <c r="AZ490">
        <f t="shared" si="199"/>
        <v>4.8299999999999415</v>
      </c>
    </row>
    <row r="491" spans="3:52" x14ac:dyDescent="0.25">
      <c r="C491">
        <f t="shared" si="183"/>
        <v>4.8199999999999417</v>
      </c>
      <c r="D491">
        <f t="shared" si="184"/>
        <v>-0.36322682561495362</v>
      </c>
      <c r="E491">
        <f t="shared" si="185"/>
        <v>-2.7864405701377049</v>
      </c>
      <c r="F491">
        <f t="shared" si="186"/>
        <v>3.5529236986867545</v>
      </c>
      <c r="G491">
        <f t="shared" si="205"/>
        <v>-0.34914360660336718</v>
      </c>
      <c r="H491">
        <f t="shared" si="206"/>
        <v>3.4209320922325368</v>
      </c>
      <c r="I491">
        <f t="shared" si="207"/>
        <v>-2.7686759516442709</v>
      </c>
      <c r="J491">
        <f t="shared" si="200"/>
        <v>-2.768675951644271E-2</v>
      </c>
      <c r="K491">
        <f t="shared" si="201"/>
        <v>3.420932092232537E-2</v>
      </c>
      <c r="L491">
        <f t="shared" si="187"/>
        <v>-1.9340231524098501</v>
      </c>
      <c r="M491">
        <f t="shared" si="202"/>
        <v>-0.35529236986867535</v>
      </c>
      <c r="N491">
        <f t="shared" si="188"/>
        <v>-0.93475522566771474</v>
      </c>
      <c r="O491">
        <f t="shared" si="203"/>
        <v>6.524477433228526E-2</v>
      </c>
      <c r="P491">
        <f t="shared" si="204"/>
        <v>0.6524477433228526</v>
      </c>
      <c r="Q491">
        <f t="shared" si="208"/>
        <v>3.8821255254546689</v>
      </c>
      <c r="R491">
        <f t="shared" si="189"/>
        <v>4.5345732687775211</v>
      </c>
      <c r="AE491">
        <f>AE490+AQ490</f>
        <v>-0.33136947115209392</v>
      </c>
      <c r="AF491">
        <f>AF490+AR490</f>
        <v>-2.5008002497243123</v>
      </c>
      <c r="AG491">
        <f t="shared" si="195"/>
        <v>3.2533830182462276</v>
      </c>
      <c r="AH491">
        <f>AE491+AF491*$B$5/2</f>
        <v>-0.34387347240071547</v>
      </c>
      <c r="AI491">
        <f>AF491+AG491*$B$5/2</f>
        <v>-2.4845333346330811</v>
      </c>
      <c r="AJ491">
        <f t="shared" si="196"/>
        <v>3.1356300596197535</v>
      </c>
      <c r="AK491">
        <f>AH491+AJ491*$B$5/2</f>
        <v>-0.3281953221026167</v>
      </c>
      <c r="AL491">
        <f>AI491+AJ491*$B$5/2</f>
        <v>-2.4688551843349824</v>
      </c>
      <c r="AM491">
        <f t="shared" si="197"/>
        <v>2.9978498272946812</v>
      </c>
      <c r="AN491">
        <f>AK491+AL491*$B$5/2</f>
        <v>-0.34053959802429162</v>
      </c>
      <c r="AO491">
        <f>AL491+AM491*$B$5/2</f>
        <v>-2.4538659351985088</v>
      </c>
      <c r="AP491">
        <f t="shared" si="198"/>
        <v>3.1168617735034694</v>
      </c>
      <c r="AQ491">
        <f>(AF491+AI491*2+2*AL491+AO491)/6*$B$5</f>
        <v>-2.476907203809825E-2</v>
      </c>
      <c r="AR491">
        <f>(AG491+2*AJ491+2*AM491+AP491)/6*$B$5</f>
        <v>3.1062007609297608E-2</v>
      </c>
      <c r="AS491">
        <f>AE491-RADIANS(90)</f>
        <v>-1.9021657979469904</v>
      </c>
      <c r="AT491">
        <f t="shared" si="190"/>
        <v>-0.32533830182462259</v>
      </c>
      <c r="AU491">
        <f t="shared" si="191"/>
        <v>-0.945597688959671</v>
      </c>
      <c r="AV491">
        <f t="shared" si="192"/>
        <v>5.4402311040328999E-2</v>
      </c>
      <c r="AW491">
        <f t="shared" si="193"/>
        <v>0.54402311040328999</v>
      </c>
      <c r="AX491">
        <f>$B$1*($B$3*AF491)^2/2</f>
        <v>3.1270009445105913</v>
      </c>
      <c r="AY491">
        <f t="shared" si="194"/>
        <v>3.6710240549138815</v>
      </c>
      <c r="AZ491">
        <f t="shared" si="199"/>
        <v>4.8399999999999412</v>
      </c>
    </row>
    <row r="492" spans="3:52" x14ac:dyDescent="0.25">
      <c r="C492">
        <f t="shared" ref="C492:C524" si="209">C491+$B$5</f>
        <v>4.8299999999999415</v>
      </c>
      <c r="D492">
        <f t="shared" ref="D492:D524" si="210">D491+J491</f>
        <v>-0.39091358513139635</v>
      </c>
      <c r="E492">
        <f t="shared" ref="E492:E524" si="211">E491+K491</f>
        <v>-2.7522312492153795</v>
      </c>
      <c r="F492">
        <f t="shared" ref="F492:F524" si="212">$B$4/$B$3*SIN(D492)</f>
        <v>3.8103323951079964</v>
      </c>
      <c r="G492">
        <f t="shared" si="205"/>
        <v>-0.3769879818610305</v>
      </c>
      <c r="H492">
        <f t="shared" si="206"/>
        <v>3.681216363740722</v>
      </c>
      <c r="I492">
        <f t="shared" si="207"/>
        <v>-2.7331795872398397</v>
      </c>
      <c r="J492">
        <f t="shared" si="200"/>
        <v>-2.7331795872398396E-2</v>
      </c>
      <c r="K492">
        <f t="shared" si="201"/>
        <v>3.6812163637407219E-2</v>
      </c>
      <c r="L492">
        <f t="shared" ref="L492:L524" si="213">D492-RADIANS(90)</f>
        <v>-1.9617099119262928</v>
      </c>
      <c r="M492">
        <f t="shared" si="202"/>
        <v>-0.38103323951079954</v>
      </c>
      <c r="N492">
        <f t="shared" ref="N492:N524" si="214">$B$3*SIN(L492)</f>
        <v>-0.92456133944044283</v>
      </c>
      <c r="O492">
        <f t="shared" si="203"/>
        <v>7.5438660559557169E-2</v>
      </c>
      <c r="P492">
        <f t="shared" si="204"/>
        <v>0.75438660559557169</v>
      </c>
      <c r="Q492">
        <f t="shared" si="208"/>
        <v>3.7873884245788241</v>
      </c>
      <c r="R492">
        <f t="shared" ref="R492:R524" si="215">P492+Q492</f>
        <v>4.5417750301743958</v>
      </c>
      <c r="AE492">
        <f>AE491+AQ491</f>
        <v>-0.35613854319019217</v>
      </c>
      <c r="AF492">
        <f>AF491+AR491</f>
        <v>-2.4697382421150147</v>
      </c>
      <c r="AG492">
        <f t="shared" si="195"/>
        <v>3.4865769074249764</v>
      </c>
      <c r="AH492">
        <f>AE492+AF492*$B$5/2</f>
        <v>-0.36848723440076725</v>
      </c>
      <c r="AI492">
        <f>AF492+AG492*$B$5/2</f>
        <v>-2.4523053575778899</v>
      </c>
      <c r="AJ492">
        <f t="shared" si="196"/>
        <v>3.3713631540498907</v>
      </c>
      <c r="AK492">
        <f>AH492+AJ492*$B$5/2</f>
        <v>-0.3516304186305178</v>
      </c>
      <c r="AL492">
        <f>AI492+AJ492*$B$5/2</f>
        <v>-2.4354485418076406</v>
      </c>
      <c r="AM492">
        <f t="shared" si="197"/>
        <v>3.2233519993263462</v>
      </c>
      <c r="AN492">
        <f>AK492+AL492*$B$5/2</f>
        <v>-0.363807661339556</v>
      </c>
      <c r="AO492">
        <f>AL492+AM492*$B$5/2</f>
        <v>-2.4193317818110089</v>
      </c>
      <c r="AP492">
        <f t="shared" si="198"/>
        <v>3.3399575212098398</v>
      </c>
      <c r="AQ492">
        <f>(AF492+AI492*2+2*AL492+AO492)/6*$B$5</f>
        <v>-2.4440963037828473E-2</v>
      </c>
      <c r="AR492">
        <f>(AG492+2*AJ492+2*AM492+AP492)/6*$B$5</f>
        <v>3.3359941225645486E-2</v>
      </c>
      <c r="AS492">
        <f>AE492-RADIANS(90)</f>
        <v>-1.9269348699850888</v>
      </c>
      <c r="AT492">
        <f t="shared" si="190"/>
        <v>-0.34865769074249764</v>
      </c>
      <c r="AU492">
        <f t="shared" si="191"/>
        <v>-0.9372501345351244</v>
      </c>
      <c r="AV492">
        <f t="shared" si="192"/>
        <v>6.2749865464875598E-2</v>
      </c>
      <c r="AW492">
        <f t="shared" si="193"/>
        <v>0.62749865464875598</v>
      </c>
      <c r="AX492">
        <f>$B$1*($B$3*AF492)^2/2</f>
        <v>3.0498034922826815</v>
      </c>
      <c r="AY492">
        <f t="shared" si="194"/>
        <v>3.6773021469314378</v>
      </c>
      <c r="AZ492">
        <f t="shared" si="199"/>
        <v>4.849999999999941</v>
      </c>
    </row>
    <row r="493" spans="3:52" x14ac:dyDescent="0.25">
      <c r="C493">
        <f t="shared" si="209"/>
        <v>4.8399999999999412</v>
      </c>
      <c r="D493">
        <f t="shared" si="210"/>
        <v>-0.41824538100379471</v>
      </c>
      <c r="E493">
        <f t="shared" si="211"/>
        <v>-2.7154190855779725</v>
      </c>
      <c r="F493">
        <f t="shared" si="212"/>
        <v>4.0615770299833649</v>
      </c>
      <c r="G493">
        <f t="shared" si="205"/>
        <v>-0.40449068055928622</v>
      </c>
      <c r="H493">
        <f t="shared" si="206"/>
        <v>3.935505925666642</v>
      </c>
      <c r="I493">
        <f t="shared" si="207"/>
        <v>-2.6951112004280557</v>
      </c>
      <c r="J493">
        <f t="shared" si="200"/>
        <v>-2.6951112004280558E-2</v>
      </c>
      <c r="K493">
        <f t="shared" si="201"/>
        <v>3.9355059256666422E-2</v>
      </c>
      <c r="L493">
        <f t="shared" si="213"/>
        <v>-1.9890417077986913</v>
      </c>
      <c r="M493">
        <f t="shared" si="202"/>
        <v>-0.40615770299833642</v>
      </c>
      <c r="N493">
        <f t="shared" si="214"/>
        <v>-0.91380299862449299</v>
      </c>
      <c r="O493">
        <f t="shared" si="203"/>
        <v>8.619700137550701E-2</v>
      </c>
      <c r="P493">
        <f t="shared" si="204"/>
        <v>0.8619700137550701</v>
      </c>
      <c r="Q493">
        <f t="shared" si="208"/>
        <v>3.6867504051605562</v>
      </c>
      <c r="R493">
        <f t="shared" si="215"/>
        <v>4.5487204189156261</v>
      </c>
      <c r="AE493">
        <f>AE492+AQ492</f>
        <v>-0.38057950622802061</v>
      </c>
      <c r="AF493">
        <f>AF492+AR492</f>
        <v>-2.4363783008893694</v>
      </c>
      <c r="AG493">
        <f t="shared" si="195"/>
        <v>3.7145857404028053</v>
      </c>
      <c r="AH493">
        <f>AE493+AF493*$B$5/2</f>
        <v>-0.39276139773246749</v>
      </c>
      <c r="AI493">
        <f>AF493+AG493*$B$5/2</f>
        <v>-2.4178053721873551</v>
      </c>
      <c r="AJ493">
        <f t="shared" si="196"/>
        <v>3.6020462599613987</v>
      </c>
      <c r="AK493">
        <f>AH493+AJ493*$B$5/2</f>
        <v>-0.37475116643266049</v>
      </c>
      <c r="AL493">
        <f>AI493+AJ493*$B$5/2</f>
        <v>-2.399795140887548</v>
      </c>
      <c r="AM493">
        <f t="shared" si="197"/>
        <v>3.4442892179242057</v>
      </c>
      <c r="AN493">
        <f>AK493+AL493*$B$5/2</f>
        <v>-0.38675014213709824</v>
      </c>
      <c r="AO493">
        <f>AL493+AM493*$B$5/2</f>
        <v>-2.382573694797927</v>
      </c>
      <c r="AP493">
        <f t="shared" si="198"/>
        <v>3.5583524913445701</v>
      </c>
      <c r="AQ493">
        <f>(AF493+AI493*2+2*AL493+AO493)/6*$B$5</f>
        <v>-2.409025503639517E-2</v>
      </c>
      <c r="AR493">
        <f>(AG493+2*AJ493+2*AM493+AP493)/6*$B$5</f>
        <v>3.5609348645864312E-2</v>
      </c>
      <c r="AS493">
        <f>AE493-RADIANS(90)</f>
        <v>-1.9513758330229172</v>
      </c>
      <c r="AT493">
        <f t="shared" si="190"/>
        <v>-0.37145857404028049</v>
      </c>
      <c r="AU493">
        <f t="shared" si="191"/>
        <v>-0.92844952893087385</v>
      </c>
      <c r="AV493">
        <f t="shared" si="192"/>
        <v>7.1550471069126154E-2</v>
      </c>
      <c r="AW493">
        <f t="shared" si="193"/>
        <v>0.71550471069126154</v>
      </c>
      <c r="AX493">
        <f>$B$1*($B$3*AF493)^2/2</f>
        <v>2.967969612522285</v>
      </c>
      <c r="AY493">
        <f t="shared" si="194"/>
        <v>3.6834743232135465</v>
      </c>
      <c r="AZ493">
        <f t="shared" si="199"/>
        <v>4.8599999999999408</v>
      </c>
    </row>
    <row r="494" spans="3:52" x14ac:dyDescent="0.25">
      <c r="C494">
        <f t="shared" si="209"/>
        <v>4.849999999999941</v>
      </c>
      <c r="D494">
        <f t="shared" si="210"/>
        <v>-0.44519649300807529</v>
      </c>
      <c r="E494">
        <f t="shared" si="211"/>
        <v>-2.6760640263213062</v>
      </c>
      <c r="F494">
        <f t="shared" si="212"/>
        <v>4.3063522867464989</v>
      </c>
      <c r="G494">
        <f t="shared" si="205"/>
        <v>-0.43162570113540122</v>
      </c>
      <c r="H494">
        <f t="shared" si="206"/>
        <v>4.1834795755491978</v>
      </c>
      <c r="I494">
        <f t="shared" si="207"/>
        <v>-2.6545322648875738</v>
      </c>
      <c r="J494">
        <f t="shared" si="200"/>
        <v>-2.6545322648875738E-2</v>
      </c>
      <c r="K494">
        <f t="shared" si="201"/>
        <v>4.1834795755491976E-2</v>
      </c>
      <c r="L494">
        <f t="shared" si="213"/>
        <v>-2.015992819802972</v>
      </c>
      <c r="M494">
        <f t="shared" si="202"/>
        <v>-0.43063522867464993</v>
      </c>
      <c r="N494">
        <f t="shared" si="214"/>
        <v>-0.90252606600825214</v>
      </c>
      <c r="O494">
        <f t="shared" si="203"/>
        <v>9.7473933991747863E-2</v>
      </c>
      <c r="P494">
        <f t="shared" si="204"/>
        <v>0.97473933991747863</v>
      </c>
      <c r="Q494">
        <f t="shared" si="208"/>
        <v>3.5806593364855006</v>
      </c>
      <c r="R494">
        <f t="shared" si="215"/>
        <v>4.5553986764029792</v>
      </c>
      <c r="AE494">
        <f>AE493+AQ493</f>
        <v>-0.40466976126441578</v>
      </c>
      <c r="AF494">
        <f>AF493+AR493</f>
        <v>-2.4007689522435052</v>
      </c>
      <c r="AG494">
        <f t="shared" si="195"/>
        <v>3.9371521567741046</v>
      </c>
      <c r="AH494">
        <f>AE494+AF494*$B$5/2</f>
        <v>-0.4166736060256333</v>
      </c>
      <c r="AI494">
        <f>AF494+AG494*$B$5/2</f>
        <v>-2.3810831914596347</v>
      </c>
      <c r="AJ494">
        <f t="shared" si="196"/>
        <v>3.8274100413014027</v>
      </c>
      <c r="AK494">
        <f>AH494+AJ494*$B$5/2</f>
        <v>-0.39753655581912628</v>
      </c>
      <c r="AL494">
        <f>AI494+AJ494*$B$5/2</f>
        <v>-2.3619461412531275</v>
      </c>
      <c r="AM494">
        <f t="shared" si="197"/>
        <v>3.6604097621798237</v>
      </c>
      <c r="AN494">
        <f>AK494+AL494*$B$5/2</f>
        <v>-0.4093462865253919</v>
      </c>
      <c r="AO494">
        <f>AL494+AM494*$B$5/2</f>
        <v>-2.3436440924422284</v>
      </c>
      <c r="AP494">
        <f t="shared" si="198"/>
        <v>3.7718058974087247</v>
      </c>
      <c r="AQ494">
        <f>(AF494+AI494*2+2*AL494+AO494)/6*$B$5</f>
        <v>-2.3717452850185432E-2</v>
      </c>
      <c r="AR494">
        <f>(AG494+2*AJ494+2*AM494+AP494)/6*$B$5</f>
        <v>3.7807662768575473E-2</v>
      </c>
      <c r="AS494">
        <f>AE494-RADIANS(90)</f>
        <v>-1.9754660880593122</v>
      </c>
      <c r="AT494">
        <f t="shared" si="190"/>
        <v>-0.39371521567741036</v>
      </c>
      <c r="AU494">
        <f t="shared" si="191"/>
        <v>-0.91923246730307029</v>
      </c>
      <c r="AV494">
        <f t="shared" si="192"/>
        <v>8.0767532696929711E-2</v>
      </c>
      <c r="AW494">
        <f t="shared" si="193"/>
        <v>0.80767532696929711</v>
      </c>
      <c r="AX494">
        <f>$B$1*($B$3*AF494)^2/2</f>
        <v>2.881845781028189</v>
      </c>
      <c r="AY494">
        <f t="shared" si="194"/>
        <v>3.6895211079974861</v>
      </c>
      <c r="AZ494">
        <f t="shared" si="199"/>
        <v>4.8699999999999406</v>
      </c>
    </row>
    <row r="495" spans="3:52" x14ac:dyDescent="0.25">
      <c r="C495">
        <f t="shared" si="209"/>
        <v>4.8599999999999408</v>
      </c>
      <c r="D495">
        <f t="shared" si="210"/>
        <v>-0.471741815656951</v>
      </c>
      <c r="E495">
        <f t="shared" si="211"/>
        <v>-2.6342292305658144</v>
      </c>
      <c r="F495">
        <f t="shared" si="212"/>
        <v>4.5443854518682496</v>
      </c>
      <c r="G495">
        <f t="shared" si="205"/>
        <v>-0.45836763916090434</v>
      </c>
      <c r="H495">
        <f t="shared" si="206"/>
        <v>4.4248483513600698</v>
      </c>
      <c r="I495">
        <f t="shared" si="207"/>
        <v>-2.6115073033064733</v>
      </c>
      <c r="J495">
        <f t="shared" si="200"/>
        <v>-2.6115073033064734E-2</v>
      </c>
      <c r="K495">
        <f t="shared" si="201"/>
        <v>4.4248483513600702E-2</v>
      </c>
      <c r="L495">
        <f t="shared" si="213"/>
        <v>-2.0425381424518476</v>
      </c>
      <c r="M495">
        <f t="shared" si="202"/>
        <v>-0.45443854518682497</v>
      </c>
      <c r="N495">
        <f t="shared" si="214"/>
        <v>-0.890778091697636</v>
      </c>
      <c r="O495">
        <f t="shared" si="203"/>
        <v>0.109221908302364</v>
      </c>
      <c r="P495">
        <f t="shared" si="204"/>
        <v>1.09221908302364</v>
      </c>
      <c r="Q495">
        <f t="shared" si="208"/>
        <v>3.4695818195836812</v>
      </c>
      <c r="R495">
        <f t="shared" si="215"/>
        <v>4.5618009026073212</v>
      </c>
      <c r="AE495">
        <f>AE494+AQ494</f>
        <v>-0.42838721411460123</v>
      </c>
      <c r="AF495">
        <f>AF494+AR494</f>
        <v>-2.3629612894749297</v>
      </c>
      <c r="AG495">
        <f t="shared" si="195"/>
        <v>4.1540429377665591</v>
      </c>
      <c r="AH495">
        <f>AE495+AF495*$B$5/2</f>
        <v>-0.44020202056197588</v>
      </c>
      <c r="AI495">
        <f>AF495+AG495*$B$5/2</f>
        <v>-2.342191074786097</v>
      </c>
      <c r="AJ495">
        <f t="shared" si="196"/>
        <v>4.0472090920007382</v>
      </c>
      <c r="AK495">
        <f>AH495+AJ495*$B$5/2</f>
        <v>-0.4199659751019722</v>
      </c>
      <c r="AL495">
        <f>AI495+AJ495*$B$5/2</f>
        <v>-2.3219550293260931</v>
      </c>
      <c r="AM495">
        <f t="shared" si="197"/>
        <v>3.8714818065450056</v>
      </c>
      <c r="AN495">
        <f>AK495+AL495*$B$5/2</f>
        <v>-0.43157575024860267</v>
      </c>
      <c r="AO495">
        <f>AL495+AM495*$B$5/2</f>
        <v>-2.3025976202933682</v>
      </c>
      <c r="AP495">
        <f t="shared" si="198"/>
        <v>3.9800970861629241</v>
      </c>
      <c r="AQ495">
        <f>(AF495+AI495*2+2*AL495+AO495)/6*$B$5</f>
        <v>-2.3323085196654464E-2</v>
      </c>
      <c r="AR495">
        <f>(AG495+2*AJ495+2*AM495+AP495)/6*$B$5</f>
        <v>3.9952536368368284E-2</v>
      </c>
      <c r="AS495">
        <f>AE495-RADIANS(90)</f>
        <v>-1.9991835409094978</v>
      </c>
      <c r="AT495">
        <f t="shared" si="190"/>
        <v>-0.41540429377665589</v>
      </c>
      <c r="AU495">
        <f t="shared" si="191"/>
        <v>-0.90963689058432418</v>
      </c>
      <c r="AV495">
        <f t="shared" si="192"/>
        <v>9.0363109415675824E-2</v>
      </c>
      <c r="AW495">
        <f t="shared" si="193"/>
        <v>0.90363109415675824</v>
      </c>
      <c r="AX495">
        <f>$B$1*($B$3*AF495)^2/2</f>
        <v>2.7917930277785112</v>
      </c>
      <c r="AY495">
        <f t="shared" si="194"/>
        <v>3.6954241219352695</v>
      </c>
      <c r="AZ495">
        <f t="shared" si="199"/>
        <v>4.8799999999999404</v>
      </c>
    </row>
    <row r="496" spans="3:52" x14ac:dyDescent="0.25">
      <c r="C496">
        <f t="shared" si="209"/>
        <v>4.8699999999999406</v>
      </c>
      <c r="D496">
        <f t="shared" si="210"/>
        <v>-0.49785688869001576</v>
      </c>
      <c r="E496">
        <f t="shared" si="211"/>
        <v>-2.5899807470522136</v>
      </c>
      <c r="F496">
        <f t="shared" si="212"/>
        <v>4.7754368194745673</v>
      </c>
      <c r="G496">
        <f t="shared" si="205"/>
        <v>-0.48469171939221206</v>
      </c>
      <c r="H496">
        <f t="shared" si="206"/>
        <v>4.6593560916848045</v>
      </c>
      <c r="I496">
        <f t="shared" si="207"/>
        <v>-2.5661035629548405</v>
      </c>
      <c r="J496">
        <f t="shared" si="200"/>
        <v>-2.5661035629548405E-2</v>
      </c>
      <c r="K496">
        <f t="shared" si="201"/>
        <v>4.6593560916848048E-2</v>
      </c>
      <c r="L496">
        <f t="shared" si="213"/>
        <v>-2.0686532154849124</v>
      </c>
      <c r="M496">
        <f t="shared" si="202"/>
        <v>-0.47754368194745678</v>
      </c>
      <c r="N496">
        <f t="shared" si="214"/>
        <v>-0.87860800806279149</v>
      </c>
      <c r="O496">
        <f t="shared" si="203"/>
        <v>0.12139199193720851</v>
      </c>
      <c r="P496">
        <f t="shared" si="204"/>
        <v>1.2139199193720851</v>
      </c>
      <c r="Q496">
        <f t="shared" si="208"/>
        <v>3.3540001350505713</v>
      </c>
      <c r="R496">
        <f t="shared" si="215"/>
        <v>4.5679200544226566</v>
      </c>
      <c r="AE496">
        <f>AE495+AQ495</f>
        <v>-0.45171029931125573</v>
      </c>
      <c r="AF496">
        <f>AF495+AR495</f>
        <v>-2.3230087531065613</v>
      </c>
      <c r="AG496">
        <f t="shared" si="195"/>
        <v>4.3650493125555929</v>
      </c>
      <c r="AH496">
        <f>AE496+AF496*$B$5/2</f>
        <v>-0.46332534307678852</v>
      </c>
      <c r="AI496">
        <f>AF496+AG496*$B$5/2</f>
        <v>-2.3011835065437833</v>
      </c>
      <c r="AJ496">
        <f t="shared" si="196"/>
        <v>4.2612223481242246</v>
      </c>
      <c r="AK496">
        <f>AH496+AJ496*$B$5/2</f>
        <v>-0.44201923133616738</v>
      </c>
      <c r="AL496">
        <f>AI496+AJ496*$B$5/2</f>
        <v>-2.2798773948031621</v>
      </c>
      <c r="AM496">
        <f t="shared" si="197"/>
        <v>4.077293850654609</v>
      </c>
      <c r="AN496">
        <f>AK496+AL496*$B$5/2</f>
        <v>-0.45341861831018321</v>
      </c>
      <c r="AO496">
        <f>AL496+AM496*$B$5/2</f>
        <v>-2.2594909255498892</v>
      </c>
      <c r="AP496">
        <f t="shared" si="198"/>
        <v>4.1830258729983107</v>
      </c>
      <c r="AQ496">
        <f>(AF496+AI496*2+2*AL496+AO496)/6*$B$5</f>
        <v>-2.2907702468917237E-2</v>
      </c>
      <c r="AR496">
        <f>(AG496+2*AJ496+2*AM496+AP496)/6*$B$5</f>
        <v>4.2041845971852621E-2</v>
      </c>
      <c r="AS496">
        <f>AE496-RADIANS(90)</f>
        <v>-2.0225066261061522</v>
      </c>
      <c r="AT496">
        <f t="shared" si="190"/>
        <v>-0.43650493125555923</v>
      </c>
      <c r="AU496">
        <f t="shared" si="191"/>
        <v>-0.89970186450266931</v>
      </c>
      <c r="AV496">
        <f t="shared" si="192"/>
        <v>0.10029813549733069</v>
      </c>
      <c r="AW496">
        <f t="shared" si="193"/>
        <v>1.0029813549733069</v>
      </c>
      <c r="AX496">
        <f>$B$1*($B$3*AF496)^2/2</f>
        <v>2.6981848335048504</v>
      </c>
      <c r="AY496">
        <f t="shared" si="194"/>
        <v>3.7011661884781573</v>
      </c>
      <c r="AZ496">
        <f t="shared" si="199"/>
        <v>4.8899999999999402</v>
      </c>
    </row>
    <row r="497" spans="3:52" x14ac:dyDescent="0.25">
      <c r="C497">
        <f t="shared" si="209"/>
        <v>4.8799999999999404</v>
      </c>
      <c r="D497">
        <f t="shared" si="210"/>
        <v>-0.52351792431956412</v>
      </c>
      <c r="E497">
        <f t="shared" si="211"/>
        <v>-2.5433871861353654</v>
      </c>
      <c r="F497">
        <f t="shared" si="212"/>
        <v>4.9992997910453125</v>
      </c>
      <c r="G497">
        <f t="shared" si="205"/>
        <v>-0.51057382462069256</v>
      </c>
      <c r="H497">
        <f t="shared" si="206"/>
        <v>4.8867796876928029</v>
      </c>
      <c r="I497">
        <f t="shared" si="207"/>
        <v>-2.5183906871801387</v>
      </c>
      <c r="J497">
        <f t="shared" si="200"/>
        <v>-2.5183906871801387E-2</v>
      </c>
      <c r="K497">
        <f t="shared" si="201"/>
        <v>4.8867796876928028E-2</v>
      </c>
      <c r="L497">
        <f t="shared" si="213"/>
        <v>-2.0943142511144606</v>
      </c>
      <c r="M497">
        <f t="shared" si="202"/>
        <v>-0.49992997910453107</v>
      </c>
      <c r="N497">
        <f t="shared" si="214"/>
        <v>-0.86606582659318865</v>
      </c>
      <c r="O497">
        <f t="shared" si="203"/>
        <v>0.13393417340681135</v>
      </c>
      <c r="P497">
        <f t="shared" si="204"/>
        <v>1.3393417340681135</v>
      </c>
      <c r="Q497">
        <f t="shared" si="208"/>
        <v>3.2344091892987858</v>
      </c>
      <c r="R497">
        <f t="shared" si="215"/>
        <v>4.5737509233668998</v>
      </c>
      <c r="AE497">
        <f>AE496+AQ496</f>
        <v>-0.47461800178017294</v>
      </c>
      <c r="AF497">
        <f>AF496+AR496</f>
        <v>-2.2809669071347085</v>
      </c>
      <c r="AG497">
        <f t="shared" si="195"/>
        <v>4.5699870558263571</v>
      </c>
      <c r="AH497">
        <f>AE497+AF497*$B$5/2</f>
        <v>-0.48602283631584647</v>
      </c>
      <c r="AI497">
        <f>AF497+AG497*$B$5/2</f>
        <v>-2.2581169718555767</v>
      </c>
      <c r="AJ497">
        <f t="shared" si="196"/>
        <v>4.4692532887701653</v>
      </c>
      <c r="AK497">
        <f>AH497+AJ497*$B$5/2</f>
        <v>-0.46367656987199563</v>
      </c>
      <c r="AL497">
        <f>AI497+AJ497*$B$5/2</f>
        <v>-2.235770705411726</v>
      </c>
      <c r="AM497">
        <f t="shared" si="197"/>
        <v>4.2776549839418196</v>
      </c>
      <c r="AN497">
        <f>AK497+AL497*$B$5/2</f>
        <v>-0.47485542339905423</v>
      </c>
      <c r="AO497">
        <f>AL497+AM497*$B$5/2</f>
        <v>-2.2143824304920168</v>
      </c>
      <c r="AP497">
        <f t="shared" si="198"/>
        <v>4.380412713587277</v>
      </c>
      <c r="AQ497">
        <f>(AF497+AI497*2+2*AL497+AO497)/6*$B$5</f>
        <v>-2.247187448693555E-2</v>
      </c>
      <c r="AR497">
        <f>(AG497+2*AJ497+2*AM497+AP497)/6*$B$5</f>
        <v>4.4073693858062674E-2</v>
      </c>
      <c r="AS497">
        <f>AE497-RADIANS(90)</f>
        <v>-2.0454143285750694</v>
      </c>
      <c r="AT497">
        <f t="shared" si="190"/>
        <v>-0.45699870558263567</v>
      </c>
      <c r="AU497">
        <f t="shared" si="191"/>
        <v>-0.8894673592076302</v>
      </c>
      <c r="AV497">
        <f t="shared" si="192"/>
        <v>0.1105326407923698</v>
      </c>
      <c r="AW497">
        <f t="shared" si="193"/>
        <v>1.105326407923698</v>
      </c>
      <c r="AX497">
        <f>$B$1*($B$3*AF497)^2/2</f>
        <v>2.6014050157218391</v>
      </c>
      <c r="AY497">
        <f t="shared" si="194"/>
        <v>3.7067314236455369</v>
      </c>
      <c r="AZ497">
        <f t="shared" si="199"/>
        <v>4.89999999999994</v>
      </c>
    </row>
    <row r="498" spans="3:52" x14ac:dyDescent="0.25">
      <c r="C498">
        <f t="shared" si="209"/>
        <v>4.8899999999999402</v>
      </c>
      <c r="D498">
        <f t="shared" si="210"/>
        <v>-0.54870183119136551</v>
      </c>
      <c r="E498">
        <f t="shared" si="211"/>
        <v>-2.4945193892584374</v>
      </c>
      <c r="F498">
        <f t="shared" si="212"/>
        <v>5.2158006807113377</v>
      </c>
      <c r="G498">
        <f t="shared" si="205"/>
        <v>-0.53599052126585633</v>
      </c>
      <c r="H498">
        <f t="shared" si="206"/>
        <v>5.1069290355024677</v>
      </c>
      <c r="I498">
        <f t="shared" si="207"/>
        <v>-2.4684403858548807</v>
      </c>
      <c r="J498">
        <f t="shared" si="200"/>
        <v>-2.4684403858548809E-2</v>
      </c>
      <c r="K498">
        <f t="shared" si="201"/>
        <v>5.106929035502468E-2</v>
      </c>
      <c r="L498">
        <f t="shared" si="213"/>
        <v>-2.119498157986262</v>
      </c>
      <c r="M498">
        <f t="shared" si="202"/>
        <v>-0.52158006807113355</v>
      </c>
      <c r="N498">
        <f t="shared" si="214"/>
        <v>-0.85320233977111881</v>
      </c>
      <c r="O498">
        <f t="shared" si="203"/>
        <v>0.14679766022888119</v>
      </c>
      <c r="P498">
        <f t="shared" si="204"/>
        <v>1.4679766022888119</v>
      </c>
      <c r="Q498">
        <f t="shared" si="208"/>
        <v>3.111313491693144</v>
      </c>
      <c r="R498">
        <f t="shared" si="215"/>
        <v>4.5792900939819559</v>
      </c>
      <c r="AE498">
        <f>AE497+AQ497</f>
        <v>-0.49708987626710849</v>
      </c>
      <c r="AF498">
        <f>AF497+AR497</f>
        <v>-2.2368932132766459</v>
      </c>
      <c r="AG498">
        <f t="shared" si="195"/>
        <v>4.7686963828509299</v>
      </c>
      <c r="AH498">
        <f>AE498+AF498*$B$5/2</f>
        <v>-0.50827434233349167</v>
      </c>
      <c r="AI498">
        <f>AF498+AG498*$B$5/2</f>
        <v>-2.2130497313623914</v>
      </c>
      <c r="AJ498">
        <f t="shared" si="196"/>
        <v>4.6711299308435796</v>
      </c>
      <c r="AK498">
        <f>AH498+AJ498*$B$5/2</f>
        <v>-0.48491869267927379</v>
      </c>
      <c r="AL498">
        <f>AI498+AJ498*$B$5/2</f>
        <v>-2.1896940817081734</v>
      </c>
      <c r="AM498">
        <f t="shared" si="197"/>
        <v>4.4723949870307509</v>
      </c>
      <c r="AN498">
        <f>AK498+AL498*$B$5/2</f>
        <v>-0.49586716308781464</v>
      </c>
      <c r="AO498">
        <f>AL498+AM498*$B$5/2</f>
        <v>-2.1673321067730198</v>
      </c>
      <c r="AP498">
        <f t="shared" si="198"/>
        <v>4.5720987148073124</v>
      </c>
      <c r="AQ498">
        <f>(AF498+AI498*2+2*AL498+AO498)/6*$B$5</f>
        <v>-2.2016188243651324E-2</v>
      </c>
      <c r="AR498">
        <f>(AG498+2*AJ498+2*AM498+AP498)/6*$B$5</f>
        <v>4.6046408222344841E-2</v>
      </c>
      <c r="AS498">
        <f>AE498-RADIANS(90)</f>
        <v>-2.0678862030620051</v>
      </c>
      <c r="AT498">
        <f t="shared" si="190"/>
        <v>-0.47686963828509299</v>
      </c>
      <c r="AU498">
        <f t="shared" si="191"/>
        <v>-0.87897403151733933</v>
      </c>
      <c r="AV498">
        <f t="shared" si="192"/>
        <v>0.12102596848266067</v>
      </c>
      <c r="AW498">
        <f t="shared" si="193"/>
        <v>1.2102596848266067</v>
      </c>
      <c r="AX498">
        <f>$B$1*($B$3*AF498)^2/2</f>
        <v>2.5018456238015592</v>
      </c>
      <c r="AY498">
        <f t="shared" si="194"/>
        <v>3.7121053086281659</v>
      </c>
      <c r="AZ498">
        <f t="shared" si="199"/>
        <v>4.9099999999999397</v>
      </c>
    </row>
    <row r="499" spans="3:52" x14ac:dyDescent="0.25">
      <c r="C499">
        <f t="shared" si="209"/>
        <v>4.89999999999994</v>
      </c>
      <c r="D499">
        <f t="shared" si="210"/>
        <v>-0.57338623504991437</v>
      </c>
      <c r="E499">
        <f t="shared" si="211"/>
        <v>-2.4434500989034129</v>
      </c>
      <c r="F499">
        <f t="shared" si="212"/>
        <v>5.4247982401014285</v>
      </c>
      <c r="G499">
        <f t="shared" si="205"/>
        <v>-0.56091908168588256</v>
      </c>
      <c r="H499">
        <f t="shared" si="206"/>
        <v>5.3196467011762225</v>
      </c>
      <c r="I499">
        <f t="shared" si="207"/>
        <v>-2.4163261077029059</v>
      </c>
      <c r="J499">
        <f t="shared" si="200"/>
        <v>-2.4163261077029059E-2</v>
      </c>
      <c r="K499">
        <f t="shared" si="201"/>
        <v>5.3196467011762227E-2</v>
      </c>
      <c r="L499">
        <f t="shared" si="213"/>
        <v>-2.1441825618448109</v>
      </c>
      <c r="M499">
        <f t="shared" si="202"/>
        <v>-0.54247982401014272</v>
      </c>
      <c r="N499">
        <f t="shared" si="214"/>
        <v>-0.84006883083585748</v>
      </c>
      <c r="O499">
        <f t="shared" si="203"/>
        <v>0.15993116916414252</v>
      </c>
      <c r="P499">
        <f t="shared" si="204"/>
        <v>1.5993116916414252</v>
      </c>
      <c r="Q499">
        <f t="shared" si="208"/>
        <v>2.985224192915549</v>
      </c>
      <c r="R499">
        <f t="shared" si="215"/>
        <v>4.5845358845569741</v>
      </c>
      <c r="AE499">
        <f>AE498+AQ498</f>
        <v>-0.5191060645107598</v>
      </c>
      <c r="AF499">
        <f>AF498+AR498</f>
        <v>-2.1908468050543011</v>
      </c>
      <c r="AG499">
        <f t="shared" si="195"/>
        <v>4.9610416505052406</v>
      </c>
      <c r="AH499">
        <f>AE499+AF499*$B$5/2</f>
        <v>-0.53006029853603132</v>
      </c>
      <c r="AI499">
        <f>AF499+AG499*$B$5/2</f>
        <v>-2.166041596801775</v>
      </c>
      <c r="AJ499">
        <f t="shared" si="196"/>
        <v>4.8667046250990573</v>
      </c>
      <c r="AK499">
        <f>AH499+AJ499*$B$5/2</f>
        <v>-0.50572677541053601</v>
      </c>
      <c r="AL499">
        <f>AI499+AJ499*$B$5/2</f>
        <v>-2.1417080736762797</v>
      </c>
      <c r="AM499">
        <f t="shared" si="197"/>
        <v>4.6613642735790251</v>
      </c>
      <c r="AN499">
        <f>AK499+AL499*$B$5/2</f>
        <v>-0.51643531577891744</v>
      </c>
      <c r="AO499">
        <f>AL499+AM499*$B$5/2</f>
        <v>-2.1184012523083844</v>
      </c>
      <c r="AP499">
        <f t="shared" si="198"/>
        <v>4.7579454895372066</v>
      </c>
      <c r="AQ499">
        <f>(AF499+AI499*2+2*AL499+AO499)/6*$B$5</f>
        <v>-2.1541245663864658E-2</v>
      </c>
      <c r="AR499">
        <f>(AG499+2*AJ499+2*AM499+AP499)/6*$B$5</f>
        <v>4.7958541562331022E-2</v>
      </c>
      <c r="AS499">
        <f>AE499-RADIANS(90)</f>
        <v>-2.0899023913056562</v>
      </c>
      <c r="AT499">
        <f t="shared" si="190"/>
        <v>-0.4961041650505239</v>
      </c>
      <c r="AU499">
        <f t="shared" si="191"/>
        <v>-0.86826301166151409</v>
      </c>
      <c r="AV499">
        <f t="shared" si="192"/>
        <v>0.13173698833848591</v>
      </c>
      <c r="AW499">
        <f t="shared" si="193"/>
        <v>1.3173698833848591</v>
      </c>
      <c r="AX499">
        <f>$B$1*($B$3*AF499)^2/2</f>
        <v>2.3999048616083192</v>
      </c>
      <c r="AY499">
        <f t="shared" si="194"/>
        <v>3.717274744993178</v>
      </c>
      <c r="AZ499">
        <f t="shared" si="199"/>
        <v>4.9199999999999395</v>
      </c>
    </row>
    <row r="500" spans="3:52" x14ac:dyDescent="0.25">
      <c r="C500">
        <f t="shared" si="209"/>
        <v>4.9099999999999397</v>
      </c>
      <c r="D500">
        <f t="shared" si="210"/>
        <v>-0.59754949612694341</v>
      </c>
      <c r="E500">
        <f t="shared" si="211"/>
        <v>-2.3902536318916505</v>
      </c>
      <c r="F500">
        <f t="shared" si="212"/>
        <v>5.6261829196879862</v>
      </c>
      <c r="G500">
        <f t="shared" si="205"/>
        <v>-0.58533750320937261</v>
      </c>
      <c r="H500">
        <f t="shared" si="206"/>
        <v>5.5248073137948701</v>
      </c>
      <c r="I500">
        <f t="shared" si="207"/>
        <v>-2.3621227172932104</v>
      </c>
      <c r="J500">
        <f t="shared" si="200"/>
        <v>-2.3621227172932104E-2</v>
      </c>
      <c r="K500">
        <f t="shared" si="201"/>
        <v>5.5248073137948703E-2</v>
      </c>
      <c r="L500">
        <f t="shared" si="213"/>
        <v>-2.16834582292184</v>
      </c>
      <c r="M500">
        <f t="shared" si="202"/>
        <v>-0.56261829196879865</v>
      </c>
      <c r="N500">
        <f t="shared" si="214"/>
        <v>-0.82671679403657428</v>
      </c>
      <c r="O500">
        <f t="shared" si="203"/>
        <v>0.17328320596342572</v>
      </c>
      <c r="P500">
        <f t="shared" si="204"/>
        <v>1.7328320596342572</v>
      </c>
      <c r="Q500">
        <f t="shared" si="208"/>
        <v>2.8566562123856132</v>
      </c>
      <c r="R500">
        <f t="shared" si="215"/>
        <v>4.5894882720198709</v>
      </c>
      <c r="AE500">
        <f>AE499+AQ499</f>
        <v>-0.54064731017462442</v>
      </c>
      <c r="AF500">
        <f>AF499+AR499</f>
        <v>-2.1428882634919701</v>
      </c>
      <c r="AG500">
        <f t="shared" si="195"/>
        <v>5.1469108745647496</v>
      </c>
      <c r="AH500">
        <f>AE500+AF500*$B$5/2</f>
        <v>-0.55136175149208422</v>
      </c>
      <c r="AI500">
        <f>AF500+AG500*$B$5/2</f>
        <v>-2.1171537091191466</v>
      </c>
      <c r="AJ500">
        <f t="shared" si="196"/>
        <v>5.0558536628900717</v>
      </c>
      <c r="AK500">
        <f>AH500+AJ500*$B$5/2</f>
        <v>-0.52608248317763384</v>
      </c>
      <c r="AL500">
        <f>AI500+AJ500*$B$5/2</f>
        <v>-2.0918744408046961</v>
      </c>
      <c r="AM500">
        <f t="shared" si="197"/>
        <v>4.8444336778176407</v>
      </c>
      <c r="AN500">
        <f>AK500+AL500*$B$5/2</f>
        <v>-0.53654185538165733</v>
      </c>
      <c r="AO500">
        <f>AL500+AM500*$B$5/2</f>
        <v>-2.0676522724156077</v>
      </c>
      <c r="AP500">
        <f t="shared" si="198"/>
        <v>4.9378348614063636</v>
      </c>
      <c r="AQ500">
        <f>(AF500+AI500*2+2*AL500+AO500)/6*$B$5</f>
        <v>-2.1047661392925437E-2</v>
      </c>
      <c r="AR500">
        <f>(AG500+2*AJ500+2*AM500+AP500)/6*$B$5</f>
        <v>4.9808867362310896E-2</v>
      </c>
      <c r="AS500">
        <f>AE500-RADIANS(90)</f>
        <v>-2.1114436369695211</v>
      </c>
      <c r="AT500">
        <f t="shared" si="190"/>
        <v>-0.51469108745647496</v>
      </c>
      <c r="AU500">
        <f t="shared" si="191"/>
        <v>-0.85737569623407872</v>
      </c>
      <c r="AV500">
        <f t="shared" si="192"/>
        <v>0.14262430376592128</v>
      </c>
      <c r="AW500">
        <f t="shared" si="193"/>
        <v>1.4262430376592128</v>
      </c>
      <c r="AX500">
        <f>$B$1*($B$3*AF500)^2/2</f>
        <v>2.2959850549058158</v>
      </c>
      <c r="AY500">
        <f t="shared" si="194"/>
        <v>3.7222280925650288</v>
      </c>
      <c r="AZ500">
        <f t="shared" si="199"/>
        <v>4.9299999999999393</v>
      </c>
    </row>
    <row r="501" spans="3:52" x14ac:dyDescent="0.25">
      <c r="C501">
        <f t="shared" si="209"/>
        <v>4.9199999999999395</v>
      </c>
      <c r="D501">
        <f t="shared" si="210"/>
        <v>-0.62117072329987555</v>
      </c>
      <c r="E501">
        <f t="shared" si="211"/>
        <v>-2.3350055587537017</v>
      </c>
      <c r="F501">
        <f t="shared" si="212"/>
        <v>5.8198758861080098</v>
      </c>
      <c r="G501">
        <f t="shared" si="205"/>
        <v>-0.60922452392071191</v>
      </c>
      <c r="H501">
        <f t="shared" si="206"/>
        <v>5.7223167048223091</v>
      </c>
      <c r="I501">
        <f t="shared" si="207"/>
        <v>-2.3059061793231619</v>
      </c>
      <c r="J501">
        <f t="shared" si="200"/>
        <v>-2.3059061793231618E-2</v>
      </c>
      <c r="K501">
        <f t="shared" si="201"/>
        <v>5.7223167048223091E-2</v>
      </c>
      <c r="L501">
        <f t="shared" si="213"/>
        <v>-2.1919670500947719</v>
      </c>
      <c r="M501">
        <f t="shared" si="202"/>
        <v>-0.5819875886108008</v>
      </c>
      <c r="N501">
        <f t="shared" si="214"/>
        <v>-0.81319766766942059</v>
      </c>
      <c r="O501">
        <f t="shared" si="203"/>
        <v>0.18680233233057941</v>
      </c>
      <c r="P501">
        <f t="shared" si="204"/>
        <v>1.8680233233057941</v>
      </c>
      <c r="Q501">
        <f t="shared" si="208"/>
        <v>2.7261254797053436</v>
      </c>
      <c r="R501">
        <f t="shared" si="215"/>
        <v>4.5941488030111373</v>
      </c>
      <c r="AE501">
        <f>AE500+AQ500</f>
        <v>-0.56169497156754988</v>
      </c>
      <c r="AF501">
        <f>AF500+AR500</f>
        <v>-2.0930793961296592</v>
      </c>
      <c r="AG501">
        <f t="shared" si="195"/>
        <v>5.3262150752705857</v>
      </c>
      <c r="AH501">
        <f>AE501+AF501*$B$5/2</f>
        <v>-0.57216036854819818</v>
      </c>
      <c r="AI501">
        <f>AF501+AG501*$B$5/2</f>
        <v>-2.0664483207533064</v>
      </c>
      <c r="AJ501">
        <f t="shared" si="196"/>
        <v>5.2384767048488232</v>
      </c>
      <c r="AK501">
        <f>AH501+AJ501*$B$5/2</f>
        <v>-0.54596798502395405</v>
      </c>
      <c r="AL501">
        <f>AI501+AJ501*$B$5/2</f>
        <v>-2.0402559372290625</v>
      </c>
      <c r="AM501">
        <f t="shared" si="197"/>
        <v>5.0214940944776609</v>
      </c>
      <c r="AN501">
        <f>AK501+AL501*$B$5/2</f>
        <v>-0.55616926471009931</v>
      </c>
      <c r="AO501">
        <f>AL501+AM501*$B$5/2</f>
        <v>-2.0151484667566741</v>
      </c>
      <c r="AP501">
        <f t="shared" si="198"/>
        <v>5.1116684269183992</v>
      </c>
      <c r="AQ501">
        <f>(AF501+AI501*2+2*AL501+AO501)/6*$B$5</f>
        <v>-2.0536060631418454E-2</v>
      </c>
      <c r="AR501">
        <f>(AG501+2*AJ501+2*AM501+AP501)/6*$B$5</f>
        <v>5.1596375168069919E-2</v>
      </c>
      <c r="AS501">
        <f>AE501-RADIANS(90)</f>
        <v>-2.1324912983624467</v>
      </c>
      <c r="AT501">
        <f t="shared" si="190"/>
        <v>-0.53262150752705884</v>
      </c>
      <c r="AU501">
        <f t="shared" si="191"/>
        <v>-0.84635354889053505</v>
      </c>
      <c r="AV501">
        <f t="shared" si="192"/>
        <v>0.15364645110946495</v>
      </c>
      <c r="AW501">
        <f t="shared" si="193"/>
        <v>1.5364645110946495</v>
      </c>
      <c r="AX501">
        <f>$B$1*($B$3*AF501)^2/2</f>
        <v>2.1904906792512495</v>
      </c>
      <c r="AY501">
        <f t="shared" si="194"/>
        <v>3.7269551903458993</v>
      </c>
      <c r="AZ501">
        <f t="shared" si="199"/>
        <v>4.9399999999999391</v>
      </c>
    </row>
    <row r="502" spans="3:52" x14ac:dyDescent="0.25">
      <c r="C502">
        <f t="shared" si="209"/>
        <v>4.9299999999999393</v>
      </c>
      <c r="D502">
        <f t="shared" si="210"/>
        <v>-0.64422978509310713</v>
      </c>
      <c r="E502">
        <f t="shared" si="211"/>
        <v>-2.2777823917054785</v>
      </c>
      <c r="F502">
        <f t="shared" si="212"/>
        <v>6.0058278169753301</v>
      </c>
      <c r="G502">
        <f t="shared" si="205"/>
        <v>-0.63255963525840297</v>
      </c>
      <c r="H502">
        <f t="shared" si="206"/>
        <v>5.9121108142544134</v>
      </c>
      <c r="I502">
        <f t="shared" si="207"/>
        <v>-2.2477532526206017</v>
      </c>
      <c r="J502">
        <f t="shared" si="200"/>
        <v>-2.2477532526206018E-2</v>
      </c>
      <c r="K502">
        <f t="shared" si="201"/>
        <v>5.9121108142544135E-2</v>
      </c>
      <c r="L502">
        <f t="shared" si="213"/>
        <v>-2.2150261118880037</v>
      </c>
      <c r="M502">
        <f t="shared" si="202"/>
        <v>-0.60058278169753299</v>
      </c>
      <c r="N502">
        <f t="shared" si="214"/>
        <v>-0.79956258187114626</v>
      </c>
      <c r="O502">
        <f t="shared" si="203"/>
        <v>0.20043741812885374</v>
      </c>
      <c r="P502">
        <f t="shared" si="204"/>
        <v>2.0043741812885374</v>
      </c>
      <c r="Q502">
        <f t="shared" si="208"/>
        <v>2.5941463119817647</v>
      </c>
      <c r="R502">
        <f t="shared" si="215"/>
        <v>4.5985204932703017</v>
      </c>
      <c r="AE502">
        <f>AE501+AQ501</f>
        <v>-0.58223103219896832</v>
      </c>
      <c r="AF502">
        <f>AF501+AR501</f>
        <v>-2.0414830209615893</v>
      </c>
      <c r="AG502">
        <f t="shared" si="195"/>
        <v>5.4988874645363248</v>
      </c>
      <c r="AH502">
        <f>AE502+AF502*$B$5/2</f>
        <v>-0.59243844730377626</v>
      </c>
      <c r="AI502">
        <f>AF502+AG502*$B$5/2</f>
        <v>-2.0139885836389078</v>
      </c>
      <c r="AJ502">
        <f t="shared" si="196"/>
        <v>5.4144960442384136</v>
      </c>
      <c r="AK502">
        <f>AH502+AJ502*$B$5/2</f>
        <v>-0.56536596708258424</v>
      </c>
      <c r="AL502">
        <f>AI502+AJ502*$B$5/2</f>
        <v>-1.9869161034177156</v>
      </c>
      <c r="AM502">
        <f t="shared" si="197"/>
        <v>5.1924559790873843</v>
      </c>
      <c r="AN502">
        <f>AK502+AL502*$B$5/2</f>
        <v>-0.57530054759967286</v>
      </c>
      <c r="AO502">
        <f>AL502+AM502*$B$5/2</f>
        <v>-1.9609538235222788</v>
      </c>
      <c r="AP502">
        <f t="shared" si="198"/>
        <v>5.2793669835564607</v>
      </c>
      <c r="AQ502">
        <f>(AF502+AI502*2+2*AL502+AO502)/6*$B$5</f>
        <v>-2.0007077030995187E-2</v>
      </c>
      <c r="AR502">
        <f>(AG502+2*AJ502+2*AM502+AP502)/6*$B$5</f>
        <v>5.3320264157907298E-2</v>
      </c>
      <c r="AS502">
        <f>AE502-RADIANS(90)</f>
        <v>-2.1530273589938647</v>
      </c>
      <c r="AT502">
        <f t="shared" si="190"/>
        <v>-0.54988874645363228</v>
      </c>
      <c r="AU502">
        <f t="shared" si="191"/>
        <v>-0.83523791013318649</v>
      </c>
      <c r="AV502">
        <f t="shared" si="192"/>
        <v>0.16476208986681351</v>
      </c>
      <c r="AW502">
        <f t="shared" si="193"/>
        <v>1.6476208986681351</v>
      </c>
      <c r="AX502">
        <f>$B$1*($B$3*AF502)^2/2</f>
        <v>2.0838264624372282</v>
      </c>
      <c r="AY502">
        <f t="shared" si="194"/>
        <v>3.7314473611053636</v>
      </c>
      <c r="AZ502">
        <f t="shared" si="199"/>
        <v>4.9499999999999389</v>
      </c>
    </row>
    <row r="503" spans="3:52" x14ac:dyDescent="0.25">
      <c r="C503">
        <f t="shared" si="209"/>
        <v>4.9399999999999391</v>
      </c>
      <c r="D503">
        <f t="shared" si="210"/>
        <v>-0.66670731761931312</v>
      </c>
      <c r="E503">
        <f t="shared" si="211"/>
        <v>-2.2186612835629345</v>
      </c>
      <c r="F503">
        <f t="shared" si="212"/>
        <v>6.1840174962462342</v>
      </c>
      <c r="G503">
        <f t="shared" si="205"/>
        <v>-0.65532309151092183</v>
      </c>
      <c r="H503">
        <f t="shared" si="206"/>
        <v>6.0941543858378555</v>
      </c>
      <c r="I503">
        <f t="shared" si="207"/>
        <v>-2.1877411960817033</v>
      </c>
      <c r="J503">
        <f t="shared" si="200"/>
        <v>-2.1877411960817033E-2</v>
      </c>
      <c r="K503">
        <f t="shared" si="201"/>
        <v>6.0941543858378557E-2</v>
      </c>
      <c r="L503">
        <f t="shared" si="213"/>
        <v>-2.2375036444142098</v>
      </c>
      <c r="M503">
        <f t="shared" si="202"/>
        <v>-0.61840174962462346</v>
      </c>
      <c r="N503">
        <f t="shared" si="214"/>
        <v>-0.78586212280603296</v>
      </c>
      <c r="O503">
        <f t="shared" si="203"/>
        <v>0.21413787719396704</v>
      </c>
      <c r="P503">
        <f t="shared" si="204"/>
        <v>2.1413787719396704</v>
      </c>
      <c r="Q503">
        <f t="shared" si="208"/>
        <v>2.4612289455905638</v>
      </c>
      <c r="R503">
        <f t="shared" si="215"/>
        <v>4.6026077175302342</v>
      </c>
      <c r="AE503">
        <f>AE502+AQ502</f>
        <v>-0.60223810922996346</v>
      </c>
      <c r="AF503">
        <f>AF502+AR502</f>
        <v>-1.9881627568036819</v>
      </c>
      <c r="AG503">
        <f t="shared" si="195"/>
        <v>5.6648824892643299</v>
      </c>
      <c r="AH503">
        <f>AE503+AF503*$B$5/2</f>
        <v>-0.61217892301398191</v>
      </c>
      <c r="AI503">
        <f>AF503+AG503*$B$5/2</f>
        <v>-1.9598383443573604</v>
      </c>
      <c r="AJ503">
        <f t="shared" si="196"/>
        <v>5.5838557189582989</v>
      </c>
      <c r="AK503">
        <f>AH503+AJ503*$B$5/2</f>
        <v>-0.58425964441919043</v>
      </c>
      <c r="AL503">
        <f>AI503+AJ503*$B$5/2</f>
        <v>-1.9319190657625689</v>
      </c>
      <c r="AM503">
        <f t="shared" si="197"/>
        <v>5.357248717757348</v>
      </c>
      <c r="AN503">
        <f>AK503+AL503*$B$5/2</f>
        <v>-0.59391923974800331</v>
      </c>
      <c r="AO503">
        <f>AL503+AM503*$B$5/2</f>
        <v>-1.9051328221737822</v>
      </c>
      <c r="AP503">
        <f t="shared" si="198"/>
        <v>5.4408698335001393</v>
      </c>
      <c r="AQ503">
        <f>(AF503+AI503*2+2*AL503+AO503)/6*$B$5</f>
        <v>-1.9461350665362202E-2</v>
      </c>
      <c r="AR503">
        <f>(AG503+2*AJ503+2*AM503+AP503)/6*$B$5</f>
        <v>5.497993532699294E-2</v>
      </c>
      <c r="AS503">
        <f>AE503-RADIANS(90)</f>
        <v>-2.1730344360248601</v>
      </c>
      <c r="AT503">
        <f t="shared" si="190"/>
        <v>-0.56648824892643301</v>
      </c>
      <c r="AU503">
        <f t="shared" si="191"/>
        <v>-0.82406981732633777</v>
      </c>
      <c r="AV503">
        <f t="shared" si="192"/>
        <v>0.17593018267366223</v>
      </c>
      <c r="AW503">
        <f t="shared" si="193"/>
        <v>1.7593018267366223</v>
      </c>
      <c r="AX503">
        <f>$B$1*($B$3*AF503)^2/2</f>
        <v>1.9763955737706083</v>
      </c>
      <c r="AY503">
        <f t="shared" si="194"/>
        <v>3.7356974005072305</v>
      </c>
      <c r="AZ503">
        <f t="shared" si="199"/>
        <v>4.9599999999999387</v>
      </c>
    </row>
    <row r="504" spans="3:52" x14ac:dyDescent="0.25">
      <c r="C504">
        <f t="shared" si="209"/>
        <v>4.9499999999999389</v>
      </c>
      <c r="D504">
        <f t="shared" si="210"/>
        <v>-0.68858472958013017</v>
      </c>
      <c r="E504">
        <f t="shared" si="211"/>
        <v>-2.157719739704556</v>
      </c>
      <c r="F504">
        <f t="shared" si="212"/>
        <v>6.3544502342607068</v>
      </c>
      <c r="G504">
        <f t="shared" si="205"/>
        <v>-0.6774959163178359</v>
      </c>
      <c r="H504">
        <f t="shared" si="206"/>
        <v>6.2684394749472583</v>
      </c>
      <c r="I504">
        <f t="shared" si="207"/>
        <v>-2.1259474885332525</v>
      </c>
      <c r="J504">
        <f t="shared" si="200"/>
        <v>-2.1259474885332526E-2</v>
      </c>
      <c r="K504">
        <f t="shared" si="201"/>
        <v>6.2684394749472586E-2</v>
      </c>
      <c r="L504">
        <f t="shared" si="213"/>
        <v>-2.2593810563750267</v>
      </c>
      <c r="M504">
        <f t="shared" si="202"/>
        <v>-0.63544502342607068</v>
      </c>
      <c r="N504">
        <f t="shared" si="214"/>
        <v>-0.77214611454247473</v>
      </c>
      <c r="O504">
        <f t="shared" si="203"/>
        <v>0.22785388545752527</v>
      </c>
      <c r="P504">
        <f t="shared" si="204"/>
        <v>2.2785388545752525</v>
      </c>
      <c r="Q504">
        <f t="shared" si="208"/>
        <v>2.3278772375553483</v>
      </c>
      <c r="R504">
        <f t="shared" si="215"/>
        <v>4.6064160921306012</v>
      </c>
      <c r="AE504">
        <f>AE503+AQ503</f>
        <v>-0.62169945989532571</v>
      </c>
      <c r="AF504">
        <f>AF503+AR503</f>
        <v>-1.9331828214766891</v>
      </c>
      <c r="AG504">
        <f t="shared" si="195"/>
        <v>5.8241747460608089</v>
      </c>
      <c r="AH504">
        <f>AE504+AF504*$B$5/2</f>
        <v>-0.6313653740027092</v>
      </c>
      <c r="AI504">
        <f>AF504+AG504*$B$5/2</f>
        <v>-1.9040619477463849</v>
      </c>
      <c r="AJ504">
        <f t="shared" si="196"/>
        <v>5.7465204871427797</v>
      </c>
      <c r="AK504">
        <f>AH504+AJ504*$B$5/2</f>
        <v>-0.60263277156699535</v>
      </c>
      <c r="AL504">
        <f>AI504+AJ504*$B$5/2</f>
        <v>-1.875329345310671</v>
      </c>
      <c r="AM504">
        <f t="shared" si="197"/>
        <v>5.5158198765352164</v>
      </c>
      <c r="AN504">
        <f>AK504+AL504*$B$5/2</f>
        <v>-0.61200941829354871</v>
      </c>
      <c r="AO504">
        <f>AL504+AM504*$B$5/2</f>
        <v>-1.8477502459279949</v>
      </c>
      <c r="AP504">
        <f t="shared" si="198"/>
        <v>5.5961339734363271</v>
      </c>
      <c r="AQ504">
        <f>(AF504+AI504*2+2*AL504+AO504)/6*$B$5</f>
        <v>-1.8899526089197993E-2</v>
      </c>
      <c r="AR504">
        <f>(AG504+2*AJ504+2*AM504+AP504)/6*$B$5</f>
        <v>5.6574982411421885E-2</v>
      </c>
      <c r="AS504">
        <f>AE504-RADIANS(90)</f>
        <v>-2.1924957866902224</v>
      </c>
      <c r="AT504">
        <f t="shared" si="190"/>
        <v>-0.58241747460608084</v>
      </c>
      <c r="AU504">
        <f t="shared" si="191"/>
        <v>-0.81288983587782371</v>
      </c>
      <c r="AV504">
        <f t="shared" si="192"/>
        <v>0.18711016412217629</v>
      </c>
      <c r="AW504">
        <f t="shared" si="193"/>
        <v>1.8711016412217629</v>
      </c>
      <c r="AX504">
        <f>$B$1*($B$3*AF504)^2/2</f>
        <v>1.8685979106262862</v>
      </c>
      <c r="AY504">
        <f t="shared" si="194"/>
        <v>3.7396995518480489</v>
      </c>
      <c r="AZ504">
        <f t="shared" si="199"/>
        <v>4.9699999999999385</v>
      </c>
    </row>
    <row r="505" spans="3:52" x14ac:dyDescent="0.25">
      <c r="C505">
        <f t="shared" si="209"/>
        <v>4.9599999999999387</v>
      </c>
      <c r="D505">
        <f t="shared" si="210"/>
        <v>-0.7098442044654627</v>
      </c>
      <c r="E505">
        <f t="shared" si="211"/>
        <v>-2.0950353449550834</v>
      </c>
      <c r="F505">
        <f t="shared" si="212"/>
        <v>6.5171561371743634</v>
      </c>
      <c r="G505">
        <f t="shared" si="205"/>
        <v>-0.69905990630490555</v>
      </c>
      <c r="H505">
        <f t="shared" si="206"/>
        <v>6.4349837935349736</v>
      </c>
      <c r="I505">
        <f t="shared" si="207"/>
        <v>-2.0624495642692113</v>
      </c>
      <c r="J505">
        <f t="shared" si="200"/>
        <v>-2.0624495642692114E-2</v>
      </c>
      <c r="K505">
        <f t="shared" si="201"/>
        <v>6.4349837935349735E-2</v>
      </c>
      <c r="L505">
        <f t="shared" si="213"/>
        <v>-2.2806405312603593</v>
      </c>
      <c r="M505">
        <f t="shared" si="202"/>
        <v>-0.65171561371743625</v>
      </c>
      <c r="N505">
        <f t="shared" si="214"/>
        <v>-0.75846341957730923</v>
      </c>
      <c r="O505">
        <f t="shared" si="203"/>
        <v>0.24153658042269077</v>
      </c>
      <c r="P505">
        <f t="shared" si="204"/>
        <v>2.4153658042269077</v>
      </c>
      <c r="Q505">
        <f t="shared" si="208"/>
        <v>2.1945865483055327</v>
      </c>
      <c r="R505">
        <f t="shared" si="215"/>
        <v>4.6099523525324404</v>
      </c>
      <c r="AE505">
        <f>AE504+AQ504</f>
        <v>-0.64059898598452369</v>
      </c>
      <c r="AF505">
        <f>AF504+AR504</f>
        <v>-1.8766078390652672</v>
      </c>
      <c r="AG505">
        <f t="shared" si="195"/>
        <v>5.9767577831873728</v>
      </c>
      <c r="AH505">
        <f>AE505+AF505*$B$5/2</f>
        <v>-0.64998202517985004</v>
      </c>
      <c r="AI505">
        <f>AF505+AG505*$B$5/2</f>
        <v>-1.8467240501493303</v>
      </c>
      <c r="AJ505">
        <f t="shared" si="196"/>
        <v>5.9024746819745841</v>
      </c>
      <c r="AK505">
        <f>AH505+AJ505*$B$5/2</f>
        <v>-0.62046965176997715</v>
      </c>
      <c r="AL505">
        <f>AI505+AJ505*$B$5/2</f>
        <v>-1.8172116767394573</v>
      </c>
      <c r="AM505">
        <f t="shared" si="197"/>
        <v>5.6681343412033378</v>
      </c>
      <c r="AN505">
        <f>AK505+AL505*$B$5/2</f>
        <v>-0.6295557101536744</v>
      </c>
      <c r="AO505">
        <f>AL505+AM505*$B$5/2</f>
        <v>-1.7888710050334407</v>
      </c>
      <c r="AP505">
        <f t="shared" si="198"/>
        <v>5.7451331816262821</v>
      </c>
      <c r="AQ505">
        <f>(AF505+AI505*2+2*AL505+AO505)/6*$B$5</f>
        <v>-1.8322250496460472E-2</v>
      </c>
      <c r="AR505">
        <f>(AG505+2*AJ505+2*AM505+AP505)/6*$B$5</f>
        <v>5.8105181685282503E-2</v>
      </c>
      <c r="AS505">
        <f>AE505-RADIANS(90)</f>
        <v>-2.2113953127794201</v>
      </c>
      <c r="AT505">
        <f t="shared" si="190"/>
        <v>-0.59767577831873719</v>
      </c>
      <c r="AU505">
        <f t="shared" si="191"/>
        <v>-0.80173790231664344</v>
      </c>
      <c r="AV505">
        <f t="shared" si="192"/>
        <v>0.19826209768335656</v>
      </c>
      <c r="AW505">
        <f t="shared" si="193"/>
        <v>1.9826209768335656</v>
      </c>
      <c r="AX505">
        <f>$B$1*($B$3*AF505)^2/2</f>
        <v>1.7608284908206058</v>
      </c>
      <c r="AY505">
        <f t="shared" si="194"/>
        <v>3.7434494676541714</v>
      </c>
      <c r="AZ505">
        <f t="shared" si="199"/>
        <v>4.9799999999999383</v>
      </c>
    </row>
    <row r="506" spans="3:52" x14ac:dyDescent="0.25">
      <c r="C506">
        <f t="shared" si="209"/>
        <v>4.9699999999999385</v>
      </c>
      <c r="D506">
        <f t="shared" si="210"/>
        <v>-0.73046870010815479</v>
      </c>
      <c r="E506">
        <f t="shared" si="211"/>
        <v>-2.0306855070197338</v>
      </c>
      <c r="F506">
        <f t="shared" si="212"/>
        <v>6.6721882506499366</v>
      </c>
      <c r="G506">
        <f t="shared" si="205"/>
        <v>-0.71999763200056133</v>
      </c>
      <c r="H506">
        <f t="shared" si="206"/>
        <v>6.5938289169407982</v>
      </c>
      <c r="I506">
        <f t="shared" si="207"/>
        <v>-1.9973245657664842</v>
      </c>
      <c r="J506">
        <f t="shared" si="200"/>
        <v>-1.9973245657664843E-2</v>
      </c>
      <c r="K506">
        <f t="shared" si="201"/>
        <v>6.5938289169407985E-2</v>
      </c>
      <c r="L506">
        <f t="shared" si="213"/>
        <v>-2.3012650269030512</v>
      </c>
      <c r="M506">
        <f t="shared" si="202"/>
        <v>-0.66721882506499353</v>
      </c>
      <c r="N506">
        <f t="shared" si="214"/>
        <v>-0.74486175863638593</v>
      </c>
      <c r="O506">
        <f t="shared" si="203"/>
        <v>0.25513824136361407</v>
      </c>
      <c r="P506">
        <f t="shared" si="204"/>
        <v>2.5513824136361407</v>
      </c>
      <c r="Q506">
        <f t="shared" si="208"/>
        <v>2.0618418142099966</v>
      </c>
      <c r="R506">
        <f t="shared" si="215"/>
        <v>4.6132242278461373</v>
      </c>
      <c r="AE506">
        <f>AE505+AQ505</f>
        <v>-0.65892123648098422</v>
      </c>
      <c r="AF506">
        <f>AF505+AR505</f>
        <v>-1.8185026573799847</v>
      </c>
      <c r="AG506">
        <f t="shared" si="195"/>
        <v>6.122642805876537</v>
      </c>
      <c r="AH506">
        <f>AE506+AF506*$B$5/2</f>
        <v>-0.66801374976788419</v>
      </c>
      <c r="AI506">
        <f>AF506+AG506*$B$5/2</f>
        <v>-1.7878894433506021</v>
      </c>
      <c r="AJ506">
        <f t="shared" si="196"/>
        <v>6.0517209617517098</v>
      </c>
      <c r="AK506">
        <f>AH506+AJ506*$B$5/2</f>
        <v>-0.63775514495912566</v>
      </c>
      <c r="AL506">
        <f>AI506+AJ506*$B$5/2</f>
        <v>-1.7576308385418435</v>
      </c>
      <c r="AM506">
        <f t="shared" si="197"/>
        <v>5.8141733590070031</v>
      </c>
      <c r="AN506">
        <f>AK506+AL506*$B$5/2</f>
        <v>-0.64654329915183484</v>
      </c>
      <c r="AO506">
        <f>AL506+AM506*$B$5/2</f>
        <v>-1.7285599717468085</v>
      </c>
      <c r="AP506">
        <f t="shared" si="198"/>
        <v>5.8878570138992288</v>
      </c>
      <c r="AQ506">
        <f>(AF506+AI506*2+2*AL506+AO506)/6*$B$5</f>
        <v>-1.773017198818614E-2</v>
      </c>
      <c r="AR506">
        <f>(AG506+2*AJ506+2*AM506+AP506)/6*$B$5</f>
        <v>5.9570480768821987E-2</v>
      </c>
      <c r="AS506">
        <f>AE506-RADIANS(90)</f>
        <v>-2.229717563275881</v>
      </c>
      <c r="AT506">
        <f t="shared" si="190"/>
        <v>-0.61226428058765381</v>
      </c>
      <c r="AU506">
        <f t="shared" si="191"/>
        <v>-0.79065317979281069</v>
      </c>
      <c r="AV506">
        <f t="shared" si="192"/>
        <v>0.20934682020718931</v>
      </c>
      <c r="AW506">
        <f t="shared" si="193"/>
        <v>2.0934682020718931</v>
      </c>
      <c r="AX506">
        <f>$B$1*($B$3*AF506)^2/2</f>
        <v>1.653475957449033</v>
      </c>
      <c r="AY506">
        <f t="shared" si="194"/>
        <v>3.7469441595209263</v>
      </c>
      <c r="AZ506">
        <f t="shared" si="199"/>
        <v>4.989999999999938</v>
      </c>
    </row>
    <row r="507" spans="3:52" x14ac:dyDescent="0.25">
      <c r="C507">
        <f t="shared" si="209"/>
        <v>4.9799999999999383</v>
      </c>
      <c r="D507">
        <f t="shared" si="210"/>
        <v>-0.75044194576581968</v>
      </c>
      <c r="E507">
        <f t="shared" si="211"/>
        <v>-1.9647472178503258</v>
      </c>
      <c r="F507">
        <f t="shared" si="212"/>
        <v>6.8196206024280652</v>
      </c>
      <c r="G507">
        <f t="shared" si="205"/>
        <v>-0.74029243619740637</v>
      </c>
      <c r="H507">
        <f t="shared" si="206"/>
        <v>6.7450383773009603</v>
      </c>
      <c r="I507">
        <f t="shared" si="207"/>
        <v>-1.9306491148381855</v>
      </c>
      <c r="J507">
        <f t="shared" si="200"/>
        <v>-1.9306491148381854E-2</v>
      </c>
      <c r="K507">
        <f t="shared" si="201"/>
        <v>6.7450383773009603E-2</v>
      </c>
      <c r="L507">
        <f t="shared" si="213"/>
        <v>-2.3212382725607164</v>
      </c>
      <c r="M507">
        <f t="shared" si="202"/>
        <v>-0.68196206024280659</v>
      </c>
      <c r="N507">
        <f t="shared" si="214"/>
        <v>-0.73138755006452405</v>
      </c>
      <c r="O507">
        <f t="shared" si="203"/>
        <v>0.26861244993547595</v>
      </c>
      <c r="P507">
        <f t="shared" si="204"/>
        <v>2.6861244993547597</v>
      </c>
      <c r="Q507">
        <f t="shared" si="208"/>
        <v>1.9301158150252977</v>
      </c>
      <c r="R507">
        <f t="shared" si="215"/>
        <v>4.6162403143800574</v>
      </c>
      <c r="AE507">
        <f>AE506+AQ506</f>
        <v>-0.67665140846917038</v>
      </c>
      <c r="AF507">
        <f>AF506+AR506</f>
        <v>-1.7589321766111627</v>
      </c>
      <c r="AG507">
        <f t="shared" si="195"/>
        <v>6.2618573011859278</v>
      </c>
      <c r="AH507">
        <f>AE507+AF507*$B$5/2</f>
        <v>-0.68544606935222618</v>
      </c>
      <c r="AI507">
        <f>AF507+AG507*$B$5/2</f>
        <v>-1.7276228901052331</v>
      </c>
      <c r="AJ507">
        <f t="shared" si="196"/>
        <v>6.1942789714100934</v>
      </c>
      <c r="AK507">
        <f>AH507+AJ507*$B$5/2</f>
        <v>-0.65447467449517571</v>
      </c>
      <c r="AL507">
        <f>AI507+AJ507*$B$5/2</f>
        <v>-1.6966514952481826</v>
      </c>
      <c r="AM507">
        <f t="shared" si="197"/>
        <v>5.9539334942434365</v>
      </c>
      <c r="AN507">
        <f>AK507+AL507*$B$5/2</f>
        <v>-0.66295793197141661</v>
      </c>
      <c r="AO507">
        <f>AL507+AM507*$B$5/2</f>
        <v>-1.6668818277769655</v>
      </c>
      <c r="AP507">
        <f t="shared" si="198"/>
        <v>6.0243097205829876</v>
      </c>
      <c r="AQ507">
        <f>(AF507+AI507*2+2*AL507+AO507)/6*$B$5</f>
        <v>-1.7123937958491601E-2</v>
      </c>
      <c r="AR507">
        <f>(AG507+2*AJ507+2*AM507+AP507)/6*$B$5</f>
        <v>6.0970986588459966E-2</v>
      </c>
      <c r="AS507">
        <f>AE507-RADIANS(90)</f>
        <v>-2.2474477352640667</v>
      </c>
      <c r="AT507">
        <f t="shared" si="190"/>
        <v>-0.62618573011859258</v>
      </c>
      <c r="AU507">
        <f t="shared" si="191"/>
        <v>-0.77967392632808052</v>
      </c>
      <c r="AV507">
        <f t="shared" si="192"/>
        <v>0.22032607367191948</v>
      </c>
      <c r="AW507">
        <f t="shared" si="193"/>
        <v>2.2032607367191948</v>
      </c>
      <c r="AX507">
        <f>$B$1*($B$3*AF507)^2/2</f>
        <v>1.5469212009590414</v>
      </c>
      <c r="AY507">
        <f t="shared" si="194"/>
        <v>3.7501819376782359</v>
      </c>
      <c r="AZ507">
        <f t="shared" si="199"/>
        <v>4.9999999999999378</v>
      </c>
    </row>
    <row r="508" spans="3:52" x14ac:dyDescent="0.25">
      <c r="C508">
        <f t="shared" si="209"/>
        <v>4.989999999999938</v>
      </c>
      <c r="D508">
        <f t="shared" si="210"/>
        <v>-0.76974843691420158</v>
      </c>
      <c r="E508">
        <f t="shared" si="211"/>
        <v>-1.8972968340773162</v>
      </c>
      <c r="F508">
        <f t="shared" si="212"/>
        <v>6.9595461677878037</v>
      </c>
      <c r="G508">
        <f t="shared" si="205"/>
        <v>-0.75992842993620624</v>
      </c>
      <c r="H508">
        <f t="shared" si="206"/>
        <v>6.8886956678664468</v>
      </c>
      <c r="I508">
        <f t="shared" si="207"/>
        <v>-1.8624991032383771</v>
      </c>
      <c r="J508">
        <f t="shared" si="200"/>
        <v>-1.862499103238377E-2</v>
      </c>
      <c r="K508">
        <f t="shared" si="201"/>
        <v>6.8886956678664471E-2</v>
      </c>
      <c r="L508">
        <f t="shared" si="213"/>
        <v>-2.3405447637090981</v>
      </c>
      <c r="M508">
        <f t="shared" si="202"/>
        <v>-0.69595461677878034</v>
      </c>
      <c r="N508">
        <f t="shared" si="214"/>
        <v>-0.71808576882173414</v>
      </c>
      <c r="O508">
        <f t="shared" si="203"/>
        <v>0.28191423117826586</v>
      </c>
      <c r="P508">
        <f t="shared" si="204"/>
        <v>2.8191423117826586</v>
      </c>
      <c r="Q508">
        <f t="shared" si="208"/>
        <v>1.7998676382999035</v>
      </c>
      <c r="R508">
        <f t="shared" si="215"/>
        <v>4.6190099500825621</v>
      </c>
      <c r="AE508">
        <f>AE507+AQ507</f>
        <v>-0.69377534642766203</v>
      </c>
      <c r="AF508">
        <f>AF507+AR507</f>
        <v>-1.6979611900227027</v>
      </c>
      <c r="AG508">
        <f t="shared" si="195"/>
        <v>6.3944435983919909</v>
      </c>
      <c r="AH508">
        <f>AE508+AF508*$B$5/2</f>
        <v>-0.70226515237777554</v>
      </c>
      <c r="AI508">
        <f>AF508+AG508*$B$5/2</f>
        <v>-1.6659889720307428</v>
      </c>
      <c r="AJ508">
        <f t="shared" si="196"/>
        <v>6.3301839316365616</v>
      </c>
      <c r="AK508">
        <f>AH508+AJ508*$B$5/2</f>
        <v>-0.67061423271959275</v>
      </c>
      <c r="AL508">
        <f>AI508+AJ508*$B$5/2</f>
        <v>-1.6343380523725599</v>
      </c>
      <c r="AM508">
        <f t="shared" si="197"/>
        <v>6.0874255099150876</v>
      </c>
      <c r="AN508">
        <f>AK508+AL508*$B$5/2</f>
        <v>-0.67878592298145557</v>
      </c>
      <c r="AO508">
        <f>AL508+AM508*$B$5/2</f>
        <v>-1.6039009248229845</v>
      </c>
      <c r="AP508">
        <f t="shared" si="198"/>
        <v>6.1545090965610143</v>
      </c>
      <c r="AQ508">
        <f>(AF508+AI508*2+2*AL508+AO508)/6*$B$5</f>
        <v>-1.6504193606087153E-2</v>
      </c>
      <c r="AR508">
        <f>(AG508+2*AJ508+2*AM508+AP508)/6*$B$5</f>
        <v>6.2306952630093844E-2</v>
      </c>
      <c r="AS508">
        <f>AE508-RADIANS(90)</f>
        <v>-2.2645716732225587</v>
      </c>
      <c r="AT508">
        <f t="shared" si="190"/>
        <v>-0.63944435983919912</v>
      </c>
      <c r="AU508">
        <f t="shared" si="191"/>
        <v>-0.76883737595790491</v>
      </c>
      <c r="AV508">
        <f t="shared" si="192"/>
        <v>0.23116262404209509</v>
      </c>
      <c r="AW508">
        <f t="shared" si="193"/>
        <v>2.3116262404209511</v>
      </c>
      <c r="AX508">
        <f>$B$1*($B$3*AF508)^2/2</f>
        <v>1.4415361014116563</v>
      </c>
      <c r="AY508">
        <f t="shared" si="194"/>
        <v>3.7531623418326072</v>
      </c>
      <c r="AZ508">
        <f t="shared" si="199"/>
        <v>5.0099999999999376</v>
      </c>
    </row>
    <row r="509" spans="3:52" x14ac:dyDescent="0.25">
      <c r="C509">
        <f t="shared" si="209"/>
        <v>4.9999999999999378</v>
      </c>
      <c r="D509">
        <f t="shared" si="210"/>
        <v>-0.78837342794658538</v>
      </c>
      <c r="E509">
        <f t="shared" si="211"/>
        <v>-1.8284098773986517</v>
      </c>
      <c r="F509">
        <f t="shared" si="212"/>
        <v>7.0920747809843725</v>
      </c>
      <c r="G509">
        <f t="shared" si="205"/>
        <v>-0.77889048630119484</v>
      </c>
      <c r="H509">
        <f t="shared" si="206"/>
        <v>7.0249021817745252</v>
      </c>
      <c r="I509">
        <f t="shared" si="207"/>
        <v>-1.7929495034937297</v>
      </c>
      <c r="J509">
        <f t="shared" si="200"/>
        <v>-1.7929495034937296E-2</v>
      </c>
      <c r="K509">
        <f t="shared" si="201"/>
        <v>7.0249021817745255E-2</v>
      </c>
      <c r="L509">
        <f t="shared" si="213"/>
        <v>-2.3591697547414818</v>
      </c>
      <c r="M509">
        <f t="shared" si="202"/>
        <v>-0.70920747809843709</v>
      </c>
      <c r="N509">
        <f t="shared" si="214"/>
        <v>-0.70499982482923695</v>
      </c>
      <c r="O509">
        <f t="shared" si="203"/>
        <v>0.29500017517076305</v>
      </c>
      <c r="P509">
        <f t="shared" si="204"/>
        <v>2.9500017517076307</v>
      </c>
      <c r="Q509">
        <f t="shared" si="208"/>
        <v>1.6715413398844763</v>
      </c>
      <c r="R509">
        <f t="shared" si="215"/>
        <v>4.6215430915921072</v>
      </c>
      <c r="AE509">
        <f>AE508+AQ508</f>
        <v>-0.71027954003374916</v>
      </c>
      <c r="AF509">
        <f>AF508+AR508</f>
        <v>-1.6356542373926088</v>
      </c>
      <c r="AG509">
        <f t="shared" si="195"/>
        <v>6.5204573805518162</v>
      </c>
      <c r="AH509">
        <f>AE509+AF509*$B$5/2</f>
        <v>-0.71845781122071217</v>
      </c>
      <c r="AI509">
        <f>AF509+AG509*$B$5/2</f>
        <v>-1.6030519504898497</v>
      </c>
      <c r="AJ509">
        <f t="shared" si="196"/>
        <v>6.4594851714281818</v>
      </c>
      <c r="AK509">
        <f>AH509+AJ509*$B$5/2</f>
        <v>-0.68616038536357127</v>
      </c>
      <c r="AL509">
        <f>AI509+AJ509*$B$5/2</f>
        <v>-1.5707545246327088</v>
      </c>
      <c r="AM509">
        <f t="shared" si="197"/>
        <v>6.2146731877643351</v>
      </c>
      <c r="AN509">
        <f>AK509+AL509*$B$5/2</f>
        <v>-0.69401415798673483</v>
      </c>
      <c r="AO509">
        <f>AL509+AM509*$B$5/2</f>
        <v>-1.5396811586938872</v>
      </c>
      <c r="AP509">
        <f t="shared" si="198"/>
        <v>6.2784852766724146</v>
      </c>
      <c r="AQ509">
        <f>(AF509+AI509*2+2*AL509+AO509)/6*$B$5</f>
        <v>-1.5871580577219355E-2</v>
      </c>
      <c r="AR509">
        <f>(AG509+2*AJ509+2*AM509+AP509)/6*$B$5</f>
        <v>6.3578765626015443E-2</v>
      </c>
      <c r="AS509">
        <f>AE509-RADIANS(90)</f>
        <v>-2.2810758668286457</v>
      </c>
      <c r="AT509">
        <f t="shared" si="190"/>
        <v>-0.65204573805518162</v>
      </c>
      <c r="AU509">
        <f t="shared" si="191"/>
        <v>-0.75817963272833544</v>
      </c>
      <c r="AV509">
        <f t="shared" si="192"/>
        <v>0.24182036727166456</v>
      </c>
      <c r="AW509">
        <f t="shared" si="193"/>
        <v>2.4182036727166456</v>
      </c>
      <c r="AX509">
        <f>$B$1*($B$3*AF509)^2/2</f>
        <v>1.3376823921501984</v>
      </c>
      <c r="AY509">
        <f t="shared" si="194"/>
        <v>3.7558860648668437</v>
      </c>
      <c r="AZ509">
        <f t="shared" si="199"/>
        <v>5.0199999999999374</v>
      </c>
    </row>
    <row r="510" spans="3:52" x14ac:dyDescent="0.25">
      <c r="C510">
        <f t="shared" si="209"/>
        <v>5.0099999999999376</v>
      </c>
      <c r="D510">
        <f t="shared" si="210"/>
        <v>-0.80630292298152273</v>
      </c>
      <c r="E510">
        <f t="shared" si="211"/>
        <v>-1.7581608555809065</v>
      </c>
      <c r="F510">
        <f t="shared" si="212"/>
        <v>7.2173310145649694</v>
      </c>
      <c r="G510">
        <f t="shared" si="205"/>
        <v>-0.79716423222448995</v>
      </c>
      <c r="H510">
        <f t="shared" si="206"/>
        <v>7.1537751077626819</v>
      </c>
      <c r="I510">
        <f t="shared" si="207"/>
        <v>-1.7220742005080816</v>
      </c>
      <c r="J510">
        <f t="shared" si="200"/>
        <v>-1.7220742005080815E-2</v>
      </c>
      <c r="K510">
        <f t="shared" si="201"/>
        <v>7.1537751077626818E-2</v>
      </c>
      <c r="L510">
        <f t="shared" si="213"/>
        <v>-2.3770992497764194</v>
      </c>
      <c r="M510">
        <f t="shared" si="202"/>
        <v>-0.72173310145649694</v>
      </c>
      <c r="N510">
        <f t="shared" si="214"/>
        <v>-0.6921714601614154</v>
      </c>
      <c r="O510">
        <f t="shared" si="203"/>
        <v>0.3078285398385846</v>
      </c>
      <c r="P510">
        <f t="shared" si="204"/>
        <v>3.0782853983858462</v>
      </c>
      <c r="Q510">
        <f t="shared" si="208"/>
        <v>1.5455647970484927</v>
      </c>
      <c r="R510">
        <f t="shared" si="215"/>
        <v>4.6238501954343389</v>
      </c>
      <c r="AE510">
        <f>AE509+AQ509</f>
        <v>-0.72615112061096854</v>
      </c>
      <c r="AF510">
        <f>AF509+AR509</f>
        <v>-1.5720754717665935</v>
      </c>
      <c r="AG510">
        <f t="shared" si="195"/>
        <v>6.6399661623172515</v>
      </c>
      <c r="AH510">
        <f>AE510+AF510*$B$5/2</f>
        <v>-0.73401149796980147</v>
      </c>
      <c r="AI510">
        <f>AF510+AG510*$B$5/2</f>
        <v>-1.5388756409550073</v>
      </c>
      <c r="AJ510">
        <f t="shared" si="196"/>
        <v>6.5822446194900461</v>
      </c>
      <c r="AK510">
        <f>AH510+AJ510*$B$5/2</f>
        <v>-0.70110027487235127</v>
      </c>
      <c r="AL510">
        <f>AI510+AJ510*$B$5/2</f>
        <v>-1.5059644178575571</v>
      </c>
      <c r="AM510">
        <f t="shared" si="197"/>
        <v>6.3357120989701734</v>
      </c>
      <c r="AN510">
        <f>AK510+AL510*$B$5/2</f>
        <v>-0.70863009696163903</v>
      </c>
      <c r="AO510">
        <f>AL510+AM510*$B$5/2</f>
        <v>-1.4742858573627062</v>
      </c>
      <c r="AP510">
        <f t="shared" si="198"/>
        <v>6.3962794885581689</v>
      </c>
      <c r="AQ510">
        <f>(AF510+AI510*2+2*AL510+AO510)/6*$B$5</f>
        <v>-1.5226735744590715E-2</v>
      </c>
      <c r="AR510">
        <f>(AG510+2*AJ510+2*AM510+AP510)/6*$B$5</f>
        <v>6.4786931812993095E-2</v>
      </c>
      <c r="AS510">
        <f>AE510-RADIANS(90)</f>
        <v>-2.2969474474058651</v>
      </c>
      <c r="AT510">
        <f t="shared" si="190"/>
        <v>-0.66399661623172501</v>
      </c>
      <c r="AU510">
        <f t="shared" si="191"/>
        <v>-0.74773557734858331</v>
      </c>
      <c r="AV510">
        <f t="shared" si="192"/>
        <v>0.25226442265141669</v>
      </c>
      <c r="AW510">
        <f t="shared" si="193"/>
        <v>2.5226442265141671</v>
      </c>
      <c r="AX510">
        <f>$B$1*($B$3*AF510)^2/2</f>
        <v>1.2357106444650787</v>
      </c>
      <c r="AY510">
        <f t="shared" si="194"/>
        <v>3.7583548709792458</v>
      </c>
      <c r="AZ510">
        <f t="shared" si="199"/>
        <v>5.0299999999999372</v>
      </c>
    </row>
    <row r="511" spans="3:52" x14ac:dyDescent="0.25">
      <c r="C511">
        <f t="shared" si="209"/>
        <v>5.0199999999999374</v>
      </c>
      <c r="D511">
        <f t="shared" si="210"/>
        <v>-0.82352366498660357</v>
      </c>
      <c r="E511">
        <f t="shared" si="211"/>
        <v>-1.6866231045032798</v>
      </c>
      <c r="F511">
        <f t="shared" si="212"/>
        <v>7.3354520470635096</v>
      </c>
      <c r="G511">
        <f t="shared" si="205"/>
        <v>-0.81473603850403908</v>
      </c>
      <c r="H511">
        <f t="shared" si="206"/>
        <v>7.275445304020991</v>
      </c>
      <c r="I511">
        <f t="shared" si="207"/>
        <v>-1.6499458442679622</v>
      </c>
      <c r="J511">
        <f t="shared" si="200"/>
        <v>-1.6499458442679624E-2</v>
      </c>
      <c r="K511">
        <f t="shared" si="201"/>
        <v>7.2754453040209915E-2</v>
      </c>
      <c r="L511">
        <f t="shared" si="213"/>
        <v>-2.3943199917814999</v>
      </c>
      <c r="M511">
        <f t="shared" si="202"/>
        <v>-0.73354520470635087</v>
      </c>
      <c r="N511">
        <f t="shared" si="214"/>
        <v>-0.6796406643604529</v>
      </c>
      <c r="O511">
        <f t="shared" si="203"/>
        <v>0.3203593356395471</v>
      </c>
      <c r="P511">
        <f t="shared" si="204"/>
        <v>3.203593356395471</v>
      </c>
      <c r="Q511">
        <f t="shared" si="208"/>
        <v>1.4223487483221406</v>
      </c>
      <c r="R511">
        <f t="shared" si="215"/>
        <v>4.6259421047176117</v>
      </c>
      <c r="AE511">
        <f>AE510+AQ510</f>
        <v>-0.74137785635555931</v>
      </c>
      <c r="AF511">
        <f>AF510+AR510</f>
        <v>-1.5072885399536005</v>
      </c>
      <c r="AG511">
        <f t="shared" si="195"/>
        <v>6.7530477483951916</v>
      </c>
      <c r="AH511">
        <f>AE511+AF511*$B$5/2</f>
        <v>-0.74891429905532736</v>
      </c>
      <c r="AI511">
        <f>AF511+AG511*$B$5/2</f>
        <v>-1.4735233012116244</v>
      </c>
      <c r="AJ511">
        <f t="shared" si="196"/>
        <v>6.6985352692403719</v>
      </c>
      <c r="AK511">
        <f>AH511+AJ511*$B$5/2</f>
        <v>-0.71542162270912546</v>
      </c>
      <c r="AL511">
        <f>AI511+AJ511*$B$5/2</f>
        <v>-1.4400306248654227</v>
      </c>
      <c r="AM511">
        <f t="shared" si="197"/>
        <v>6.4505883376140849</v>
      </c>
      <c r="AN511">
        <f>AK511+AL511*$B$5/2</f>
        <v>-0.72262177583345255</v>
      </c>
      <c r="AO511">
        <f>AL511+AM511*$B$5/2</f>
        <v>-1.4077776831773523</v>
      </c>
      <c r="AP511">
        <f t="shared" si="198"/>
        <v>6.5079427748165184</v>
      </c>
      <c r="AQ511">
        <f>(AF511+AI511*2+2*AL511+AO511)/6*$B$5</f>
        <v>-1.4570290125475076E-2</v>
      </c>
      <c r="AR511">
        <f>(AG511+2*AJ511+2*AM511+AP511)/6*$B$5</f>
        <v>6.5932062894867721E-2</v>
      </c>
      <c r="AS511">
        <f>AE511-RADIANS(90)</f>
        <v>-2.3121741831504559</v>
      </c>
      <c r="AT511">
        <f t="shared" si="190"/>
        <v>-0.67530477483951912</v>
      </c>
      <c r="AU511">
        <f t="shared" si="191"/>
        <v>-0.73753878615225821</v>
      </c>
      <c r="AV511">
        <f t="shared" si="192"/>
        <v>0.26246121384774179</v>
      </c>
      <c r="AW511">
        <f t="shared" si="193"/>
        <v>2.6246121384774179</v>
      </c>
      <c r="AX511">
        <f>$B$1*($B$3*AF511)^2/2</f>
        <v>1.1359593713377283</v>
      </c>
      <c r="AY511">
        <f t="shared" si="194"/>
        <v>3.7605715098151462</v>
      </c>
      <c r="AZ511">
        <f t="shared" si="199"/>
        <v>5.039999999999937</v>
      </c>
    </row>
    <row r="512" spans="3:52" x14ac:dyDescent="0.25">
      <c r="C512">
        <f t="shared" si="209"/>
        <v>5.0299999999999372</v>
      </c>
      <c r="D512">
        <f t="shared" si="210"/>
        <v>-0.8400231234292832</v>
      </c>
      <c r="E512">
        <f t="shared" si="211"/>
        <v>-1.6138686514630698</v>
      </c>
      <c r="F512">
        <f t="shared" si="212"/>
        <v>7.4465855380123269</v>
      </c>
      <c r="G512">
        <f t="shared" si="205"/>
        <v>-0.83159300824391891</v>
      </c>
      <c r="H512">
        <f t="shared" si="206"/>
        <v>7.3900551698977965</v>
      </c>
      <c r="I512">
        <f t="shared" si="207"/>
        <v>-1.5766357237730082</v>
      </c>
      <c r="J512">
        <f t="shared" si="200"/>
        <v>-1.5766357237730084E-2</v>
      </c>
      <c r="K512">
        <f t="shared" si="201"/>
        <v>7.3900551698977968E-2</v>
      </c>
      <c r="L512">
        <f t="shared" si="213"/>
        <v>-2.4108194502241798</v>
      </c>
      <c r="M512">
        <f t="shared" si="202"/>
        <v>-0.74465855380123269</v>
      </c>
      <c r="N512">
        <f t="shared" si="214"/>
        <v>-0.66744560696033994</v>
      </c>
      <c r="O512">
        <f t="shared" si="203"/>
        <v>0.33255439303966006</v>
      </c>
      <c r="P512">
        <f t="shared" si="204"/>
        <v>3.3255439303966003</v>
      </c>
      <c r="Q512">
        <f t="shared" si="208"/>
        <v>1.3022860120876136</v>
      </c>
      <c r="R512">
        <f t="shared" si="215"/>
        <v>4.6278299424842135</v>
      </c>
      <c r="AE512">
        <f>AE511+AQ511</f>
        <v>-0.75594814648103437</v>
      </c>
      <c r="AF512">
        <f>AF511+AR511</f>
        <v>-1.4413564770587328</v>
      </c>
      <c r="AG512">
        <f t="shared" si="195"/>
        <v>6.8597886862392201</v>
      </c>
      <c r="AH512">
        <f>AE512+AF512*$B$5/2</f>
        <v>-0.76315492886632808</v>
      </c>
      <c r="AI512">
        <f>AF512+AG512*$B$5/2</f>
        <v>-1.4070575336275368</v>
      </c>
      <c r="AJ512">
        <f t="shared" si="196"/>
        <v>6.8084396314363058</v>
      </c>
      <c r="AK512">
        <f>AH512+AJ512*$B$5/2</f>
        <v>-0.72911273070914651</v>
      </c>
      <c r="AL512">
        <f>AI512+AJ512*$B$5/2</f>
        <v>-1.3730153354703554</v>
      </c>
      <c r="AM512">
        <f t="shared" si="197"/>
        <v>6.5593572287256325</v>
      </c>
      <c r="AN512">
        <f>AK512+AL512*$B$5/2</f>
        <v>-0.73597780738649832</v>
      </c>
      <c r="AO512">
        <f>AL512+AM512*$B$5/2</f>
        <v>-1.3402185493267271</v>
      </c>
      <c r="AP512">
        <f t="shared" si="198"/>
        <v>6.6135346959777674</v>
      </c>
      <c r="AQ512">
        <f>(AF512+AI512*2+2*AL512+AO512)/6*$B$5</f>
        <v>-1.390286794096874E-2</v>
      </c>
      <c r="AR512">
        <f>(AG512+2*AJ512+2*AM512+AP512)/6*$B$5</f>
        <v>6.7014861837568107E-2</v>
      </c>
      <c r="AS512">
        <f>AE512-RADIANS(90)</f>
        <v>-2.326744473275931</v>
      </c>
      <c r="AT512">
        <f t="shared" si="190"/>
        <v>-0.68597886862392199</v>
      </c>
      <c r="AU512">
        <f t="shared" si="191"/>
        <v>-0.72762146188897148</v>
      </c>
      <c r="AV512">
        <f t="shared" si="192"/>
        <v>0.27237853811102852</v>
      </c>
      <c r="AW512">
        <f t="shared" si="193"/>
        <v>2.723785381110285</v>
      </c>
      <c r="AX512">
        <f>$B$1*($B$3*AF512)^2/2</f>
        <v>1.0387542469795807</v>
      </c>
      <c r="AY512">
        <f t="shared" si="194"/>
        <v>3.7625396280898658</v>
      </c>
      <c r="AZ512">
        <f t="shared" si="199"/>
        <v>5.0499999999999368</v>
      </c>
    </row>
    <row r="513" spans="3:52" x14ac:dyDescent="0.25">
      <c r="C513">
        <f t="shared" si="209"/>
        <v>5.039999999999937</v>
      </c>
      <c r="D513">
        <f t="shared" si="210"/>
        <v>-0.85578948066701332</v>
      </c>
      <c r="E513">
        <f t="shared" si="211"/>
        <v>-1.5399680997640919</v>
      </c>
      <c r="F513">
        <f t="shared" si="212"/>
        <v>7.5508875275318026</v>
      </c>
      <c r="G513">
        <f t="shared" si="205"/>
        <v>-0.84772296392810365</v>
      </c>
      <c r="H513">
        <f t="shared" si="206"/>
        <v>7.4977565335539857</v>
      </c>
      <c r="I513">
        <f t="shared" si="207"/>
        <v>-1.5022136621264328</v>
      </c>
      <c r="J513">
        <f t="shared" si="200"/>
        <v>-1.5022136621264328E-2</v>
      </c>
      <c r="K513">
        <f t="shared" si="201"/>
        <v>7.4977565335539856E-2</v>
      </c>
      <c r="L513">
        <f t="shared" si="213"/>
        <v>-2.42658580746191</v>
      </c>
      <c r="M513">
        <f t="shared" si="202"/>
        <v>-0.75508875275318033</v>
      </c>
      <c r="N513">
        <f t="shared" si="214"/>
        <v>-0.65562258614666913</v>
      </c>
      <c r="O513">
        <f t="shared" si="203"/>
        <v>0.34437741385333087</v>
      </c>
      <c r="P513">
        <f t="shared" si="204"/>
        <v>3.4437741385333087</v>
      </c>
      <c r="Q513">
        <f t="shared" si="208"/>
        <v>1.1857508741455141</v>
      </c>
      <c r="R513">
        <f t="shared" si="215"/>
        <v>4.6295250126788225</v>
      </c>
      <c r="AE513">
        <f>AE512+AQ512</f>
        <v>-0.7698510144220031</v>
      </c>
      <c r="AF513">
        <f>AF512+AR512</f>
        <v>-1.3743416152211647</v>
      </c>
      <c r="AG513">
        <f t="shared" si="195"/>
        <v>6.9602827256573701</v>
      </c>
      <c r="AH513">
        <f>AE513+AF513*$B$5/2</f>
        <v>-0.77672272249810892</v>
      </c>
      <c r="AI513">
        <f>AF513+AG513*$B$5/2</f>
        <v>-1.3395402015928779</v>
      </c>
      <c r="AJ513">
        <f t="shared" si="196"/>
        <v>6.9120481875735482</v>
      </c>
      <c r="AK513">
        <f>AH513+AJ513*$B$5/2</f>
        <v>-0.74216248156024123</v>
      </c>
      <c r="AL513">
        <f>AI513+AJ513*$B$5/2</f>
        <v>-1.3049799606550101</v>
      </c>
      <c r="AM513">
        <f t="shared" si="197"/>
        <v>6.6620820223144381</v>
      </c>
      <c r="AN513">
        <f>AK513+AL513*$B$5/2</f>
        <v>-0.74868738136351631</v>
      </c>
      <c r="AO513">
        <f>AL513+AM513*$B$5/2</f>
        <v>-1.2716695505434379</v>
      </c>
      <c r="AP513">
        <f t="shared" si="198"/>
        <v>6.713122025359171</v>
      </c>
      <c r="AQ513">
        <f>(AF513+AI513*2+2*AL513+AO513)/6*$B$5</f>
        <v>-1.3225085817100631E-2</v>
      </c>
      <c r="AR513">
        <f>(AG513+2*AJ513+2*AM513+AP513)/6*$B$5</f>
        <v>6.803610861798752E-2</v>
      </c>
      <c r="AS513">
        <f>AE513-RADIANS(90)</f>
        <v>-2.3406473412168998</v>
      </c>
      <c r="AT513">
        <f t="shared" si="190"/>
        <v>-0.69602827256573696</v>
      </c>
      <c r="AU513">
        <f t="shared" si="191"/>
        <v>-0.71801437575382576</v>
      </c>
      <c r="AV513">
        <f t="shared" si="192"/>
        <v>0.28198562424617424</v>
      </c>
      <c r="AW513">
        <f t="shared" si="193"/>
        <v>2.8198562424617424</v>
      </c>
      <c r="AX513">
        <f>$B$1*($B$3*AF513)^2/2</f>
        <v>0.94440743766435997</v>
      </c>
      <c r="AY513">
        <f t="shared" si="194"/>
        <v>3.7642636801261022</v>
      </c>
      <c r="AZ513">
        <f t="shared" si="199"/>
        <v>5.0599999999999365</v>
      </c>
    </row>
    <row r="514" spans="3:52" x14ac:dyDescent="0.25">
      <c r="C514">
        <f t="shared" si="209"/>
        <v>5.0499999999999368</v>
      </c>
      <c r="D514">
        <f t="shared" si="210"/>
        <v>-0.87081161728827761</v>
      </c>
      <c r="E514">
        <f t="shared" si="211"/>
        <v>-1.4649905344285521</v>
      </c>
      <c r="F514">
        <f t="shared" si="212"/>
        <v>7.6485203760136091</v>
      </c>
      <c r="G514">
        <f t="shared" si="205"/>
        <v>-0.86311443333915605</v>
      </c>
      <c r="H514">
        <f t="shared" si="206"/>
        <v>7.5987085719502625</v>
      </c>
      <c r="I514">
        <f t="shared" si="207"/>
        <v>-1.426747932548484</v>
      </c>
      <c r="J514">
        <f t="shared" si="200"/>
        <v>-1.426747932548484E-2</v>
      </c>
      <c r="K514">
        <f t="shared" si="201"/>
        <v>7.598708571950262E-2</v>
      </c>
      <c r="L514">
        <f t="shared" si="213"/>
        <v>-2.4416079440831742</v>
      </c>
      <c r="M514">
        <f t="shared" si="202"/>
        <v>-0.76485203760136089</v>
      </c>
      <c r="N514">
        <f t="shared" si="214"/>
        <v>-0.64420599234798059</v>
      </c>
      <c r="O514">
        <f t="shared" si="203"/>
        <v>0.35579400765201941</v>
      </c>
      <c r="P514">
        <f t="shared" si="204"/>
        <v>3.5579400765201941</v>
      </c>
      <c r="Q514">
        <f t="shared" si="208"/>
        <v>1.0730986329826273</v>
      </c>
      <c r="R514">
        <f t="shared" si="215"/>
        <v>4.6310387095028211</v>
      </c>
      <c r="AE514">
        <f>AE513+AQ513</f>
        <v>-0.78307610023910368</v>
      </c>
      <c r="AF514">
        <f>AF513+AR513</f>
        <v>-1.3063055066031772</v>
      </c>
      <c r="AG514">
        <f t="shared" si="195"/>
        <v>7.0546292970549089</v>
      </c>
      <c r="AH514">
        <f>AE514+AF514*$B$5/2</f>
        <v>-0.78960762777211957</v>
      </c>
      <c r="AI514">
        <f>AF514+AG514*$B$5/2</f>
        <v>-1.2710323601179028</v>
      </c>
      <c r="AJ514">
        <f t="shared" si="196"/>
        <v>7.0094578562741683</v>
      </c>
      <c r="AK514">
        <f>AH514+AJ514*$B$5/2</f>
        <v>-0.75456033849074877</v>
      </c>
      <c r="AL514">
        <f>AI514+AJ514*$B$5/2</f>
        <v>-1.2359850708365319</v>
      </c>
      <c r="AM514">
        <f t="shared" si="197"/>
        <v>6.7588325842999257</v>
      </c>
      <c r="AN514">
        <f>AK514+AL514*$B$5/2</f>
        <v>-0.76074026384493143</v>
      </c>
      <c r="AO514">
        <f>AL514+AM514*$B$5/2</f>
        <v>-1.2021909079150321</v>
      </c>
      <c r="AP514">
        <f t="shared" si="198"/>
        <v>6.806777446330468</v>
      </c>
      <c r="AQ514">
        <f>(AF514+AI514*2+2*AL514+AO514)/6*$B$5</f>
        <v>-1.2537552127378464E-2</v>
      </c>
      <c r="AR514">
        <f>(AG514+2*AJ514+2*AM514+AP514)/6*$B$5</f>
        <v>6.8996646040889287E-2</v>
      </c>
      <c r="AS514">
        <f>AE514-RADIANS(90)</f>
        <v>-2.3538724270340001</v>
      </c>
      <c r="AT514">
        <f t="shared" si="190"/>
        <v>-0.70546292970549074</v>
      </c>
      <c r="AU514">
        <f t="shared" si="191"/>
        <v>-0.70874681996559663</v>
      </c>
      <c r="AV514">
        <f t="shared" si="192"/>
        <v>0.29125318003440337</v>
      </c>
      <c r="AW514">
        <f t="shared" si="193"/>
        <v>2.9125318003440337</v>
      </c>
      <c r="AX514">
        <f>$B$1*($B$3*AF514)^2/2</f>
        <v>0.85321703829089179</v>
      </c>
      <c r="AY514">
        <f t="shared" si="194"/>
        <v>3.7657488386349254</v>
      </c>
      <c r="AZ514">
        <f t="shared" si="199"/>
        <v>5.0699999999999363</v>
      </c>
    </row>
    <row r="515" spans="3:52" x14ac:dyDescent="0.25">
      <c r="C515">
        <f t="shared" si="209"/>
        <v>5.0599999999999365</v>
      </c>
      <c r="D515">
        <f t="shared" si="210"/>
        <v>-0.88507909661376249</v>
      </c>
      <c r="E515">
        <f t="shared" si="211"/>
        <v>-1.3890034487090495</v>
      </c>
      <c r="F515">
        <f t="shared" si="212"/>
        <v>7.7396507576421625</v>
      </c>
      <c r="G515">
        <f t="shared" si="205"/>
        <v>-0.87775663453182284</v>
      </c>
      <c r="H515">
        <f t="shared" si="206"/>
        <v>7.6930757777940686</v>
      </c>
      <c r="I515">
        <f t="shared" si="207"/>
        <v>-1.3503051949208387</v>
      </c>
      <c r="J515">
        <f t="shared" si="200"/>
        <v>-1.3503051949208388E-2</v>
      </c>
      <c r="K515">
        <f t="shared" si="201"/>
        <v>7.6930757777940686E-2</v>
      </c>
      <c r="L515">
        <f t="shared" si="213"/>
        <v>-2.4558754234086591</v>
      </c>
      <c r="M515">
        <f t="shared" si="202"/>
        <v>-0.77396507576421625</v>
      </c>
      <c r="N515">
        <f t="shared" si="214"/>
        <v>-0.63322828545264065</v>
      </c>
      <c r="O515">
        <f t="shared" si="203"/>
        <v>0.36677171454735935</v>
      </c>
      <c r="P515">
        <f t="shared" si="204"/>
        <v>3.6677171454735937</v>
      </c>
      <c r="Q515">
        <f t="shared" si="208"/>
        <v>0.96466529026281644</v>
      </c>
      <c r="R515">
        <f t="shared" si="215"/>
        <v>4.6323824357364103</v>
      </c>
      <c r="AE515">
        <f>AE514+AQ514</f>
        <v>-0.79561365236648218</v>
      </c>
      <c r="AF515">
        <f>AF514+AR514</f>
        <v>-1.2373088605622879</v>
      </c>
      <c r="AG515">
        <f t="shared" si="195"/>
        <v>7.1429320190242995</v>
      </c>
      <c r="AH515">
        <f>AE515+AF515*$B$5/2</f>
        <v>-0.80180019666929359</v>
      </c>
      <c r="AI515">
        <f>AF515+AG515*$B$5/2</f>
        <v>-1.2015942004671665</v>
      </c>
      <c r="AJ515">
        <f t="shared" si="196"/>
        <v>7.1007704838854737</v>
      </c>
      <c r="AK515">
        <f>AH515+AJ515*$B$5/2</f>
        <v>-0.76629634424986626</v>
      </c>
      <c r="AL515">
        <f>AI515+AJ515*$B$5/2</f>
        <v>-1.1660903480477391</v>
      </c>
      <c r="AM515">
        <f t="shared" si="197"/>
        <v>6.8496840946803292</v>
      </c>
      <c r="AN515">
        <f>AK515+AL515*$B$5/2</f>
        <v>-0.77212679599010492</v>
      </c>
      <c r="AO515">
        <f>AL515+AM515*$B$5/2</f>
        <v>-1.1318419275743374</v>
      </c>
      <c r="AP515">
        <f t="shared" si="198"/>
        <v>6.8945782619258562</v>
      </c>
      <c r="AQ515">
        <f>(AF515+AI515*2+2*AL515+AO515)/6*$B$5</f>
        <v>-1.1840866475277394E-2</v>
      </c>
      <c r="AR515">
        <f>(AG515+2*AJ515+2*AM515+AP515)/6*$B$5</f>
        <v>6.9897365730136274E-2</v>
      </c>
      <c r="AS515">
        <f>AE515-RADIANS(90)</f>
        <v>-2.3664099791613786</v>
      </c>
      <c r="AT515">
        <f t="shared" si="190"/>
        <v>-0.71429320190242984</v>
      </c>
      <c r="AU515">
        <f t="shared" si="191"/>
        <v>-0.69984657012517715</v>
      </c>
      <c r="AV515">
        <f t="shared" si="192"/>
        <v>0.30015342987482285</v>
      </c>
      <c r="AW515">
        <f t="shared" si="193"/>
        <v>3.0015342987482283</v>
      </c>
      <c r="AX515">
        <f>$B$1*($B$3*AF515)^2/2</f>
        <v>0.76546660821297363</v>
      </c>
      <c r="AY515">
        <f t="shared" si="194"/>
        <v>3.767000906961202</v>
      </c>
      <c r="AZ515">
        <f t="shared" si="199"/>
        <v>5.0799999999999361</v>
      </c>
    </row>
    <row r="516" spans="3:52" x14ac:dyDescent="0.25">
      <c r="C516">
        <f t="shared" si="209"/>
        <v>5.0699999999999363</v>
      </c>
      <c r="D516">
        <f t="shared" si="210"/>
        <v>-0.89858214856297092</v>
      </c>
      <c r="E516">
        <f t="shared" si="211"/>
        <v>-1.3120726909311087</v>
      </c>
      <c r="F516">
        <f t="shared" si="212"/>
        <v>7.8244477197402826</v>
      </c>
      <c r="G516">
        <f t="shared" si="205"/>
        <v>-0.89163946006841799</v>
      </c>
      <c r="H516">
        <f t="shared" si="206"/>
        <v>7.7810259863083564</v>
      </c>
      <c r="I516">
        <f t="shared" si="207"/>
        <v>-1.2729504523324073</v>
      </c>
      <c r="J516">
        <f t="shared" si="200"/>
        <v>-1.2729504523324074E-2</v>
      </c>
      <c r="K516">
        <f t="shared" si="201"/>
        <v>7.781025986308357E-2</v>
      </c>
      <c r="L516">
        <f t="shared" si="213"/>
        <v>-2.4693784753578676</v>
      </c>
      <c r="M516">
        <f t="shared" si="202"/>
        <v>-0.78244477197402829</v>
      </c>
      <c r="N516">
        <f t="shared" si="214"/>
        <v>-0.62271998427102915</v>
      </c>
      <c r="O516">
        <f t="shared" si="203"/>
        <v>0.37728001572897085</v>
      </c>
      <c r="P516">
        <f t="shared" si="204"/>
        <v>3.7728001572897085</v>
      </c>
      <c r="Q516">
        <f t="shared" si="208"/>
        <v>0.8607673731436003</v>
      </c>
      <c r="R516">
        <f t="shared" si="215"/>
        <v>4.633567530433309</v>
      </c>
      <c r="AE516">
        <f>AE515+AQ515</f>
        <v>-0.80745451884175956</v>
      </c>
      <c r="AF516">
        <f>AF515+AR515</f>
        <v>-1.1674114948321517</v>
      </c>
      <c r="AG516">
        <f t="shared" si="195"/>
        <v>7.2252972449697808</v>
      </c>
      <c r="AH516">
        <f>AE516+AF516*$B$5/2</f>
        <v>-0.81329157631592031</v>
      </c>
      <c r="AI516">
        <f>AF516+AG516*$B$5/2</f>
        <v>-1.1312850086073027</v>
      </c>
      <c r="AJ516">
        <f t="shared" si="196"/>
        <v>7.1860913694922859</v>
      </c>
      <c r="AK516">
        <f>AH516+AJ516*$B$5/2</f>
        <v>-0.77736111946845887</v>
      </c>
      <c r="AL516">
        <f>AI516+AJ516*$B$5/2</f>
        <v>-1.0953545517598413</v>
      </c>
      <c r="AM516">
        <f t="shared" si="197"/>
        <v>6.9347157626545011</v>
      </c>
      <c r="AN516">
        <f>AK516+AL516*$B$5/2</f>
        <v>-0.78283789222725808</v>
      </c>
      <c r="AO516">
        <f>AL516+AM516*$B$5/2</f>
        <v>-1.0606809729465687</v>
      </c>
      <c r="AP516">
        <f t="shared" si="198"/>
        <v>6.9766051260952437</v>
      </c>
      <c r="AQ516">
        <f>(AF516+AI516*2+2*AL516+AO516)/6*$B$5</f>
        <v>-1.113561931418835E-2</v>
      </c>
      <c r="AR516">
        <f>(AG516+2*AJ516+2*AM516+AP516)/6*$B$5</f>
        <v>7.0739194392264337E-2</v>
      </c>
      <c r="AS516">
        <f>AE516-RADIANS(90)</f>
        <v>-2.3782508456366562</v>
      </c>
      <c r="AT516">
        <f t="shared" si="190"/>
        <v>-0.72252972449697805</v>
      </c>
      <c r="AU516">
        <f t="shared" si="191"/>
        <v>-0.69133985652378016</v>
      </c>
      <c r="AV516">
        <f t="shared" si="192"/>
        <v>0.30866014347621984</v>
      </c>
      <c r="AW516">
        <f t="shared" si="193"/>
        <v>3.0866014347621986</v>
      </c>
      <c r="AX516">
        <f>$B$1*($B$3*AF516)^2/2</f>
        <v>0.68142479913311949</v>
      </c>
      <c r="AY516">
        <f t="shared" si="194"/>
        <v>3.7680262338953181</v>
      </c>
      <c r="AZ516">
        <f t="shared" si="199"/>
        <v>5.0899999999999359</v>
      </c>
    </row>
    <row r="517" spans="3:52" x14ac:dyDescent="0.25">
      <c r="C517">
        <f t="shared" si="209"/>
        <v>5.0799999999999361</v>
      </c>
      <c r="D517">
        <f t="shared" si="210"/>
        <v>-0.91131165308629503</v>
      </c>
      <c r="E517">
        <f t="shared" si="211"/>
        <v>-1.234262431068025</v>
      </c>
      <c r="F517">
        <f t="shared" si="212"/>
        <v>7.9030808182126737</v>
      </c>
      <c r="G517">
        <f t="shared" si="205"/>
        <v>-0.90475346071831109</v>
      </c>
      <c r="H517">
        <f t="shared" si="206"/>
        <v>7.8627284729493399</v>
      </c>
      <c r="I517">
        <f t="shared" si="207"/>
        <v>-1.1947470269769616</v>
      </c>
      <c r="J517">
        <f t="shared" si="200"/>
        <v>-1.1947470269769616E-2</v>
      </c>
      <c r="K517">
        <f t="shared" si="201"/>
        <v>7.8627284729493402E-2</v>
      </c>
      <c r="L517">
        <f t="shared" si="213"/>
        <v>-2.4821079798811914</v>
      </c>
      <c r="M517">
        <f t="shared" si="202"/>
        <v>-0.79030808182126711</v>
      </c>
      <c r="N517">
        <f t="shared" si="214"/>
        <v>-0.61270966681454386</v>
      </c>
      <c r="O517">
        <f t="shared" si="203"/>
        <v>0.38729033318545614</v>
      </c>
      <c r="P517">
        <f t="shared" si="204"/>
        <v>3.8729033318545616</v>
      </c>
      <c r="Q517">
        <f t="shared" si="208"/>
        <v>0.76170187437297565</v>
      </c>
      <c r="R517">
        <f t="shared" si="215"/>
        <v>4.6346052062275369</v>
      </c>
      <c r="AE517">
        <f>AE516+AQ516</f>
        <v>-0.81859013815594794</v>
      </c>
      <c r="AF517">
        <f>AF516+AR516</f>
        <v>-1.0966723004398873</v>
      </c>
      <c r="AG517">
        <f t="shared" si="195"/>
        <v>7.3018326574320884</v>
      </c>
      <c r="AH517">
        <f>AE517+AF517*$B$5/2</f>
        <v>-0.82407349965814736</v>
      </c>
      <c r="AI517">
        <f>AF517+AG517*$B$5/2</f>
        <v>-1.0601631371527269</v>
      </c>
      <c r="AJ517">
        <f t="shared" si="196"/>
        <v>7.2655278335173641</v>
      </c>
      <c r="AK517">
        <f>AH517+AJ517*$B$5/2</f>
        <v>-0.7877458604905605</v>
      </c>
      <c r="AL517">
        <f>AI517+AJ517*$B$5/2</f>
        <v>-1.0238354979851401</v>
      </c>
      <c r="AM517">
        <f t="shared" si="197"/>
        <v>7.0140095677400218</v>
      </c>
      <c r="AN517">
        <f>AK517+AL517*$B$5/2</f>
        <v>-0.79286503798048624</v>
      </c>
      <c r="AO517">
        <f>AL517+AM517*$B$5/2</f>
        <v>-0.98876545014643991</v>
      </c>
      <c r="AP517">
        <f t="shared" si="198"/>
        <v>7.0529408052114011</v>
      </c>
      <c r="AQ517">
        <f>(AF517+AI517*2+2*AL517+AO517)/6*$B$5</f>
        <v>-1.0422391701436771E-2</v>
      </c>
      <c r="AR517">
        <f>(AG517+2*AJ517+2*AM517+AP517)/6*$B$5</f>
        <v>7.1523080441930426E-2</v>
      </c>
      <c r="AS517">
        <f>AE517-RADIANS(90)</f>
        <v>-2.3893864649508445</v>
      </c>
      <c r="AT517">
        <f t="shared" si="190"/>
        <v>-0.7301832657432088</v>
      </c>
      <c r="AU517">
        <f t="shared" si="191"/>
        <v>-0.68325134352490113</v>
      </c>
      <c r="AV517">
        <f t="shared" si="192"/>
        <v>0.31674865647509887</v>
      </c>
      <c r="AW517">
        <f t="shared" si="193"/>
        <v>3.1674865647509884</v>
      </c>
      <c r="AX517">
        <f>$B$1*($B$3*AF517)^2/2</f>
        <v>0.60134506727605719</v>
      </c>
      <c r="AY517">
        <f t="shared" si="194"/>
        <v>3.7688316320270454</v>
      </c>
      <c r="AZ517">
        <f t="shared" si="199"/>
        <v>5.0999999999999357</v>
      </c>
    </row>
    <row r="518" spans="3:52" x14ac:dyDescent="0.25">
      <c r="C518">
        <f t="shared" si="209"/>
        <v>5.0899999999999359</v>
      </c>
      <c r="D518">
        <f t="shared" si="210"/>
        <v>-0.92325912335606464</v>
      </c>
      <c r="E518">
        <f t="shared" si="211"/>
        <v>-1.1556351463385317</v>
      </c>
      <c r="F518">
        <f t="shared" si="212"/>
        <v>7.9757183377233885</v>
      </c>
      <c r="G518">
        <f t="shared" si="205"/>
        <v>-0.91708982881798773</v>
      </c>
      <c r="H518">
        <f t="shared" si="206"/>
        <v>7.9383521315258481</v>
      </c>
      <c r="I518">
        <f t="shared" si="207"/>
        <v>-1.1157565546499149</v>
      </c>
      <c r="J518">
        <f t="shared" si="200"/>
        <v>-1.1157565546499149E-2</v>
      </c>
      <c r="K518">
        <f t="shared" si="201"/>
        <v>7.9383521315258485E-2</v>
      </c>
      <c r="L518">
        <f t="shared" si="213"/>
        <v>-2.4940554501509613</v>
      </c>
      <c r="M518">
        <f t="shared" si="202"/>
        <v>-0.79757183377233887</v>
      </c>
      <c r="N518">
        <f t="shared" si="214"/>
        <v>-0.60322397993865318</v>
      </c>
      <c r="O518">
        <f t="shared" si="203"/>
        <v>0.39677602006134682</v>
      </c>
      <c r="P518">
        <f t="shared" si="204"/>
        <v>3.9677602006134682</v>
      </c>
      <c r="Q518">
        <f t="shared" si="208"/>
        <v>0.66774629572643984</v>
      </c>
      <c r="R518">
        <f t="shared" si="215"/>
        <v>4.6355064963399082</v>
      </c>
      <c r="AE518">
        <f>AE517+AQ517</f>
        <v>-0.82901252985738472</v>
      </c>
      <c r="AF518">
        <f>AF517+AR517</f>
        <v>-1.0251492199979568</v>
      </c>
      <c r="AG518">
        <f t="shared" si="195"/>
        <v>7.3726459177781347</v>
      </c>
      <c r="AH518">
        <f>AE518+AF518*$B$5/2</f>
        <v>-0.83413827595737455</v>
      </c>
      <c r="AI518">
        <f>AF518+AG518*$B$5/2</f>
        <v>-0.98828599040906617</v>
      </c>
      <c r="AJ518">
        <f t="shared" si="196"/>
        <v>7.3391878380696083</v>
      </c>
      <c r="AK518">
        <f>AH518+AJ518*$B$5/2</f>
        <v>-0.79744233676702647</v>
      </c>
      <c r="AL518">
        <f>AI518+AJ518*$B$5/2</f>
        <v>-0.95159005121871809</v>
      </c>
      <c r="AM518">
        <f t="shared" si="197"/>
        <v>7.0876490352345733</v>
      </c>
      <c r="AN518">
        <f>AK518+AL518*$B$5/2</f>
        <v>-0.80220028702312007</v>
      </c>
      <c r="AO518">
        <f>AL518+AM518*$B$5/2</f>
        <v>-0.9161518060425452</v>
      </c>
      <c r="AP518">
        <f t="shared" si="198"/>
        <v>7.1236689777551208</v>
      </c>
      <c r="AQ518">
        <f>(AF518+AI518*2+2*AL518+AO518)/6*$B$5</f>
        <v>-9.7017551821601163E-3</v>
      </c>
      <c r="AR518">
        <f>(AG518+2*AJ518+2*AM518+AP518)/6*$B$5</f>
        <v>7.224998107023603E-2</v>
      </c>
      <c r="AS518">
        <f>AE518-RADIANS(90)</f>
        <v>-2.3998088566522813</v>
      </c>
      <c r="AT518">
        <f t="shared" si="190"/>
        <v>-0.73726459177781345</v>
      </c>
      <c r="AU518">
        <f t="shared" si="191"/>
        <v>-0.67560411611438109</v>
      </c>
      <c r="AV518">
        <f t="shared" si="192"/>
        <v>0.32439588388561891</v>
      </c>
      <c r="AW518">
        <f t="shared" si="193"/>
        <v>3.2439588388561891</v>
      </c>
      <c r="AX518">
        <f>$B$1*($B$3*AF518)^2/2</f>
        <v>0.52546546163120966</v>
      </c>
      <c r="AY518">
        <f t="shared" si="194"/>
        <v>3.7694243004873988</v>
      </c>
      <c r="AZ518">
        <f t="shared" si="199"/>
        <v>5.1099999999999355</v>
      </c>
    </row>
    <row r="519" spans="3:52" x14ac:dyDescent="0.25">
      <c r="C519">
        <f t="shared" si="209"/>
        <v>5.0999999999999357</v>
      </c>
      <c r="D519">
        <f t="shared" si="210"/>
        <v>-0.9344166889025638</v>
      </c>
      <c r="E519">
        <f t="shared" si="211"/>
        <v>-1.0762516250232732</v>
      </c>
      <c r="F519">
        <f t="shared" si="212"/>
        <v>8.0425256037049273</v>
      </c>
      <c r="G519">
        <f t="shared" si="205"/>
        <v>-0.928640381481181</v>
      </c>
      <c r="H519">
        <f t="shared" si="206"/>
        <v>8.0080637405853317</v>
      </c>
      <c r="I519">
        <f t="shared" si="207"/>
        <v>-1.0360389970047486</v>
      </c>
      <c r="J519">
        <f t="shared" si="200"/>
        <v>-1.0360389970047486E-2</v>
      </c>
      <c r="K519">
        <f t="shared" si="201"/>
        <v>8.0080637405853319E-2</v>
      </c>
      <c r="L519">
        <f t="shared" si="213"/>
        <v>-2.5052130156974606</v>
      </c>
      <c r="M519">
        <f t="shared" si="202"/>
        <v>-0.80425256037049275</v>
      </c>
      <c r="N519">
        <f t="shared" si="214"/>
        <v>-0.59428765689479612</v>
      </c>
      <c r="O519">
        <f t="shared" si="203"/>
        <v>0.40571234310520388</v>
      </c>
      <c r="P519">
        <f t="shared" si="204"/>
        <v>4.0571234310520392</v>
      </c>
      <c r="Q519">
        <f t="shared" si="208"/>
        <v>0.57915878018261813</v>
      </c>
      <c r="R519">
        <f t="shared" si="215"/>
        <v>4.6362822112346578</v>
      </c>
      <c r="AE519">
        <f>AE518+AQ518</f>
        <v>-0.83871428503954482</v>
      </c>
      <c r="AF519">
        <f>AF518+AR518</f>
        <v>-0.95289923892772077</v>
      </c>
      <c r="AG519">
        <f t="shared" si="195"/>
        <v>7.4378433779566633</v>
      </c>
      <c r="AH519">
        <f>AE519+AF519*$B$5/2</f>
        <v>-0.84347878123418341</v>
      </c>
      <c r="AI519">
        <f>AF519+AG519*$B$5/2</f>
        <v>-0.9157100220379375</v>
      </c>
      <c r="AJ519">
        <f t="shared" si="196"/>
        <v>7.4071786662142358</v>
      </c>
      <c r="AK519">
        <f>AH519+AJ519*$B$5/2</f>
        <v>-0.80644288790311225</v>
      </c>
      <c r="AL519">
        <f>AI519+AJ519*$B$5/2</f>
        <v>-0.87867412870686634</v>
      </c>
      <c r="AM519">
        <f t="shared" si="197"/>
        <v>7.1557180536585685</v>
      </c>
      <c r="AN519">
        <f>AK519+AL519*$B$5/2</f>
        <v>-0.81083625854664654</v>
      </c>
      <c r="AO519">
        <f>AL519+AM519*$B$5/2</f>
        <v>-0.84289553843857346</v>
      </c>
      <c r="AP519">
        <f t="shared" si="198"/>
        <v>7.1888730794007003</v>
      </c>
      <c r="AQ519">
        <f>(AF519+AI519*2+2*AL519+AO519)/6*$B$5</f>
        <v>-8.9742717980931686E-3</v>
      </c>
      <c r="AR519">
        <f>(AG519+2*AJ519+2*AM519+AP519)/6*$B$5</f>
        <v>7.2920849828504969E-2</v>
      </c>
      <c r="AS519">
        <f>AE519-RADIANS(90)</f>
        <v>-2.4095106118344414</v>
      </c>
      <c r="AT519">
        <f t="shared" si="190"/>
        <v>-0.74378433779566633</v>
      </c>
      <c r="AU519">
        <f t="shared" si="191"/>
        <v>-0.66841967269812019</v>
      </c>
      <c r="AV519">
        <f t="shared" si="192"/>
        <v>0.33158032730187981</v>
      </c>
      <c r="AW519">
        <f t="shared" si="193"/>
        <v>3.3158032730187981</v>
      </c>
      <c r="AX519">
        <f>$B$1*($B$3*AF519)^2/2</f>
        <v>0.45400847977451475</v>
      </c>
      <c r="AY519">
        <f t="shared" si="194"/>
        <v>3.7698117527933128</v>
      </c>
      <c r="AZ519">
        <f t="shared" si="199"/>
        <v>5.1199999999999353</v>
      </c>
    </row>
    <row r="520" spans="3:52" x14ac:dyDescent="0.25">
      <c r="C520">
        <f t="shared" si="209"/>
        <v>5.1099999999999355</v>
      </c>
      <c r="D520">
        <f t="shared" si="210"/>
        <v>-0.94477707887261131</v>
      </c>
      <c r="E520">
        <f t="shared" si="211"/>
        <v>-0.99617098761741985</v>
      </c>
      <c r="F520">
        <f t="shared" si="212"/>
        <v>8.1036633918759264</v>
      </c>
      <c r="G520">
        <f t="shared" si="205"/>
        <v>-0.93939754384065088</v>
      </c>
      <c r="H520">
        <f t="shared" si="206"/>
        <v>8.072026324452338</v>
      </c>
      <c r="I520">
        <f t="shared" si="207"/>
        <v>-0.95565267065804016</v>
      </c>
      <c r="J520">
        <f t="shared" si="200"/>
        <v>-9.556526706580401E-3</v>
      </c>
      <c r="K520">
        <f t="shared" si="201"/>
        <v>8.0720263244523388E-2</v>
      </c>
      <c r="L520">
        <f t="shared" si="213"/>
        <v>-2.5155734056675079</v>
      </c>
      <c r="M520">
        <f t="shared" si="202"/>
        <v>-0.81036633918759249</v>
      </c>
      <c r="N520">
        <f t="shared" si="214"/>
        <v>-0.58592354135305036</v>
      </c>
      <c r="O520">
        <f t="shared" si="203"/>
        <v>0.41407645864694964</v>
      </c>
      <c r="P520">
        <f t="shared" si="204"/>
        <v>4.140764586469496</v>
      </c>
      <c r="Q520">
        <f t="shared" si="208"/>
        <v>0.49617831828533282</v>
      </c>
      <c r="R520">
        <f t="shared" si="215"/>
        <v>4.6369429047548287</v>
      </c>
      <c r="AE520">
        <f>AE519+AQ519</f>
        <v>-0.847688556837638</v>
      </c>
      <c r="AF520">
        <f>AF519+AR519</f>
        <v>-0.87997838909921577</v>
      </c>
      <c r="AG520">
        <f t="shared" si="195"/>
        <v>7.4975288601075256</v>
      </c>
      <c r="AH520">
        <f>AE520+AF520*$B$5/2</f>
        <v>-0.85208844878313406</v>
      </c>
      <c r="AI520">
        <f>AF520+AG520*$B$5/2</f>
        <v>-0.84249074479867814</v>
      </c>
      <c r="AJ520">
        <f t="shared" si="196"/>
        <v>7.4696056663978734</v>
      </c>
      <c r="AK520">
        <f>AH520+AJ520*$B$5/2</f>
        <v>-0.8147404204511447</v>
      </c>
      <c r="AL520">
        <f>AI520+AJ520*$B$5/2</f>
        <v>-0.80514271646668878</v>
      </c>
      <c r="AM520">
        <f t="shared" si="197"/>
        <v>7.2182997411088827</v>
      </c>
      <c r="AN520">
        <f>AK520+AL520*$B$5/2</f>
        <v>-0.81876613403347809</v>
      </c>
      <c r="AO520">
        <f>AL520+AM520*$B$5/2</f>
        <v>-0.76905121776114438</v>
      </c>
      <c r="AP520">
        <f t="shared" si="198"/>
        <v>7.2486352000312753</v>
      </c>
      <c r="AQ520">
        <f>(AF520+AI520*2+2*AL520+AO520)/6*$B$5</f>
        <v>-8.2404942156518238E-3</v>
      </c>
      <c r="AR520">
        <f>(AG520+2*AJ520+2*AM520+AP520)/6*$B$5</f>
        <v>7.3536624791920524E-2</v>
      </c>
      <c r="AS520">
        <f>AE520-RADIANS(90)</f>
        <v>-2.4184848836325346</v>
      </c>
      <c r="AT520">
        <f t="shared" ref="AT520:AT583" si="216">$B$3*COS(AS520)</f>
        <v>-0.74975288601075252</v>
      </c>
      <c r="AU520">
        <f t="shared" ref="AU520:AU583" si="217">$B$3*SIN(AS520)</f>
        <v>-0.66171792322601297</v>
      </c>
      <c r="AV520">
        <f t="shared" ref="AV520:AV583" si="218">AU520+$B$3</f>
        <v>0.33828207677398703</v>
      </c>
      <c r="AW520">
        <f t="shared" ref="AW520:AW583" si="219">ABS($B$1*$B$4*AV520)</f>
        <v>3.3828207677398705</v>
      </c>
      <c r="AX520">
        <f>$B$1*($B$3*AF520)^2/2</f>
        <v>0.3871809826408254</v>
      </c>
      <c r="AY520">
        <f t="shared" ref="AY520:AY583" si="220">AW520+AX520</f>
        <v>3.770001750380696</v>
      </c>
      <c r="AZ520">
        <f t="shared" si="199"/>
        <v>5.1299999999999351</v>
      </c>
    </row>
    <row r="521" spans="3:52" x14ac:dyDescent="0.25">
      <c r="C521">
        <f t="shared" si="209"/>
        <v>5.1199999999999353</v>
      </c>
      <c r="D521">
        <f t="shared" si="210"/>
        <v>-0.95433360557919167</v>
      </c>
      <c r="E521">
        <f t="shared" si="211"/>
        <v>-0.91545072437289643</v>
      </c>
      <c r="F521">
        <f t="shared" si="212"/>
        <v>8.1592864396560429</v>
      </c>
      <c r="G521">
        <f t="shared" si="205"/>
        <v>-0.94935433249447576</v>
      </c>
      <c r="H521">
        <f t="shared" si="206"/>
        <v>8.1303976139511249</v>
      </c>
      <c r="I521">
        <f t="shared" si="207"/>
        <v>-0.87465429217461621</v>
      </c>
      <c r="J521">
        <f t="shared" si="200"/>
        <v>-8.7465429217461615E-3</v>
      </c>
      <c r="K521">
        <f t="shared" si="201"/>
        <v>8.130397613951125E-2</v>
      </c>
      <c r="L521">
        <f t="shared" si="213"/>
        <v>-2.5251299323740883</v>
      </c>
      <c r="M521">
        <f t="shared" si="202"/>
        <v>-0.81592864396560449</v>
      </c>
      <c r="N521">
        <f t="shared" si="214"/>
        <v>-0.57815261649191718</v>
      </c>
      <c r="O521">
        <f t="shared" si="203"/>
        <v>0.42184738350808282</v>
      </c>
      <c r="P521">
        <f t="shared" si="204"/>
        <v>4.218473835080828</v>
      </c>
      <c r="Q521">
        <f t="shared" si="208"/>
        <v>0.41902501437743039</v>
      </c>
      <c r="R521">
        <f t="shared" si="215"/>
        <v>4.6374988494582583</v>
      </c>
      <c r="AE521">
        <f>AE520+AQ520</f>
        <v>-0.85592905105328987</v>
      </c>
      <c r="AF521">
        <f>AF520+AR520</f>
        <v>-0.80644176430729519</v>
      </c>
      <c r="AG521">
        <f t="shared" ref="AG521:AG584" si="221">$B$4/$B$3*SIN(AE521)</f>
        <v>7.551802508959593</v>
      </c>
      <c r="AH521">
        <f>AE521+AF521*$B$5/2</f>
        <v>-0.8599612598748263</v>
      </c>
      <c r="AI521">
        <f>AF521+AG521*$B$5/2</f>
        <v>-0.76868275176249723</v>
      </c>
      <c r="AJ521">
        <f t="shared" ref="AJ521:AJ584" si="222">$B$4/$B$3*SIN(AH520)</f>
        <v>7.5265710673764552</v>
      </c>
      <c r="AK521">
        <f>AH521+AJ521*$B$5/2</f>
        <v>-0.82232840453794398</v>
      </c>
      <c r="AL521">
        <f>AI521+AJ521*$B$5/2</f>
        <v>-0.73104989642561491</v>
      </c>
      <c r="AM521">
        <f t="shared" ref="AM521:AM584" si="223">$B$4/$B$3*SIN(AK520)</f>
        <v>7.275475366757659</v>
      </c>
      <c r="AN521">
        <f>AK521+AL521*$B$5/2</f>
        <v>-0.82598365402007201</v>
      </c>
      <c r="AO521">
        <f>AL521+AM521*$B$5/2</f>
        <v>-0.69467251959182663</v>
      </c>
      <c r="AP521">
        <f t="shared" ref="AP521:AP584" si="224">$B$4/$B$3*SIN(AN520)</f>
        <v>7.3030350385381677</v>
      </c>
      <c r="AQ521">
        <f>(AF521+AI521*2+2*AL521+AO521)/6*$B$5</f>
        <v>-7.5009659671255767E-3</v>
      </c>
      <c r="AR521">
        <f>(AG521+2*AJ521+2*AM521+AP521)/6*$B$5</f>
        <v>7.4098217359609989E-2</v>
      </c>
      <c r="AS521">
        <f>AE521-RADIANS(90)</f>
        <v>-2.4267253778481863</v>
      </c>
      <c r="AT521">
        <f t="shared" si="216"/>
        <v>-0.75518025089595919</v>
      </c>
      <c r="AU521">
        <f t="shared" si="217"/>
        <v>-0.65551719173238776</v>
      </c>
      <c r="AV521">
        <f t="shared" si="218"/>
        <v>0.34448280826761224</v>
      </c>
      <c r="AW521">
        <f t="shared" si="219"/>
        <v>3.4448280826761222</v>
      </c>
      <c r="AX521">
        <f>$B$1*($B$3*AF521)^2/2</f>
        <v>0.32517415960953155</v>
      </c>
      <c r="AY521">
        <f t="shared" si="220"/>
        <v>3.7700022422856536</v>
      </c>
      <c r="AZ521">
        <f t="shared" ref="AZ521:AZ584" si="225">AZ520+$B$5</f>
        <v>5.1399999999999348</v>
      </c>
    </row>
    <row r="522" spans="3:52" x14ac:dyDescent="0.25">
      <c r="C522">
        <f t="shared" si="209"/>
        <v>5.1299999999999351</v>
      </c>
      <c r="D522">
        <f t="shared" si="210"/>
        <v>-0.96308014850093782</v>
      </c>
      <c r="E522">
        <f t="shared" si="211"/>
        <v>-0.83414674823338519</v>
      </c>
      <c r="F522">
        <f t="shared" si="212"/>
        <v>8.2095420627202493</v>
      </c>
      <c r="G522">
        <f t="shared" si="205"/>
        <v>-0.95850433932035861</v>
      </c>
      <c r="H522">
        <f t="shared" si="206"/>
        <v>8.1833286106270045</v>
      </c>
      <c r="I522">
        <f t="shared" si="207"/>
        <v>-0.79309903791978398</v>
      </c>
      <c r="J522">
        <f t="shared" ref="J522:J524" si="226">I522*$B$5</f>
        <v>-7.9309903791978404E-3</v>
      </c>
      <c r="K522">
        <f t="shared" ref="K522:K524" si="227">H522*$B$5</f>
        <v>8.183328610627004E-2</v>
      </c>
      <c r="L522">
        <f t="shared" si="213"/>
        <v>-2.5338764752958345</v>
      </c>
      <c r="M522">
        <f t="shared" ref="M522:M524" si="228">$B$3*COS(L522)</f>
        <v>-0.82095420627202498</v>
      </c>
      <c r="N522">
        <f t="shared" si="214"/>
        <v>-0.57099403780098212</v>
      </c>
      <c r="O522">
        <f t="shared" ref="O522:O524" si="229">N522+$B$3</f>
        <v>0.42900596219901788</v>
      </c>
      <c r="P522">
        <f t="shared" ref="P522:P524" si="230">ABS($B$1*$B$4*O522)</f>
        <v>4.2900596219901788</v>
      </c>
      <c r="Q522">
        <f t="shared" si="208"/>
        <v>0.34790039879416523</v>
      </c>
      <c r="R522">
        <f t="shared" si="215"/>
        <v>4.6379600207843437</v>
      </c>
      <c r="AE522">
        <f>AE521+AQ521</f>
        <v>-0.86343001702041544</v>
      </c>
      <c r="AF522">
        <f>AF521+AR521</f>
        <v>-0.73234354694768522</v>
      </c>
      <c r="AG522">
        <f t="shared" si="221"/>
        <v>7.6007597211688314</v>
      </c>
      <c r="AH522">
        <f>AE522+AF522*$B$5/2</f>
        <v>-0.86709173475515389</v>
      </c>
      <c r="AI522">
        <f>AF522+AG522*$B$5/2</f>
        <v>-0.69433974834184109</v>
      </c>
      <c r="AJ522">
        <f t="shared" si="222"/>
        <v>7.5781728681741454</v>
      </c>
      <c r="AK522">
        <f>AH522+AJ522*$B$5/2</f>
        <v>-0.82920087041428314</v>
      </c>
      <c r="AL522">
        <f>AI522+AJ522*$B$5/2</f>
        <v>-0.65644888400097035</v>
      </c>
      <c r="AM522">
        <f t="shared" si="223"/>
        <v>7.3273233330565288</v>
      </c>
      <c r="AN522">
        <f>AK522+AL522*$B$5/2</f>
        <v>-0.83248311483428794</v>
      </c>
      <c r="AO522">
        <f>AL522+AM522*$B$5/2</f>
        <v>-0.61981226733568773</v>
      </c>
      <c r="AP522">
        <f t="shared" si="224"/>
        <v>7.3521489206093369</v>
      </c>
      <c r="AQ522">
        <f>(AF522+AI522*2+2*AL522+AO522)/6*$B$5</f>
        <v>-6.7562217982816601E-3</v>
      </c>
      <c r="AR522">
        <f>(AG522+2*AJ522+2*AM522+AP522)/6*$B$5</f>
        <v>7.4606501740399192E-2</v>
      </c>
      <c r="AS522">
        <f>AE522-RADIANS(90)</f>
        <v>-2.434226343815312</v>
      </c>
      <c r="AT522">
        <f t="shared" si="216"/>
        <v>-0.76007597211688305</v>
      </c>
      <c r="AU522">
        <f t="shared" si="217"/>
        <v>-0.64983422240643429</v>
      </c>
      <c r="AV522">
        <f t="shared" si="218"/>
        <v>0.35016577759356571</v>
      </c>
      <c r="AW522">
        <f t="shared" si="219"/>
        <v>3.5016577759356569</v>
      </c>
      <c r="AX522">
        <f>$B$1*($B$3*AF522)^2/2</f>
        <v>0.26816353537795823</v>
      </c>
      <c r="AY522">
        <f t="shared" si="220"/>
        <v>3.7698213113136152</v>
      </c>
      <c r="AZ522">
        <f t="shared" si="225"/>
        <v>5.1499999999999346</v>
      </c>
    </row>
    <row r="523" spans="3:52" x14ac:dyDescent="0.25">
      <c r="C523">
        <f t="shared" si="209"/>
        <v>5.1399999999999348</v>
      </c>
      <c r="D523">
        <f t="shared" si="210"/>
        <v>-0.97101113888013568</v>
      </c>
      <c r="E523">
        <f t="shared" si="211"/>
        <v>-0.75231346212711514</v>
      </c>
      <c r="F523">
        <f t="shared" si="212"/>
        <v>8.2545688789363112</v>
      </c>
      <c r="G523">
        <f t="shared" ref="G523:G524" si="231">D522+E523*$B$5/2</f>
        <v>-0.96684171581157341</v>
      </c>
      <c r="H523">
        <f t="shared" ref="H523:H524" si="232">$B$4/$B$3*SIN(G523)</f>
        <v>8.2309622572089367</v>
      </c>
      <c r="I523">
        <f t="shared" ref="I523:I524" si="233">E523+F523*$B$5/2</f>
        <v>-0.71104061773243354</v>
      </c>
      <c r="J523">
        <f t="shared" si="226"/>
        <v>-7.1104061773243354E-3</v>
      </c>
      <c r="K523">
        <f t="shared" si="227"/>
        <v>8.2309622572089375E-2</v>
      </c>
      <c r="L523">
        <f t="shared" si="213"/>
        <v>-2.5418074656750322</v>
      </c>
      <c r="M523">
        <f t="shared" si="228"/>
        <v>-0.82545688789363103</v>
      </c>
      <c r="N523">
        <f t="shared" si="214"/>
        <v>-0.56446516830444149</v>
      </c>
      <c r="O523">
        <f t="shared" si="229"/>
        <v>0.43553483169555851</v>
      </c>
      <c r="P523">
        <f t="shared" si="230"/>
        <v>4.3553483169555847</v>
      </c>
      <c r="Q523">
        <f t="shared" ref="Q523:Q524" si="234">$B$1*($B$3*E523)^2/2</f>
        <v>0.28298777264884317</v>
      </c>
      <c r="R523">
        <f t="shared" si="215"/>
        <v>4.6383360896044277</v>
      </c>
      <c r="AE523">
        <f>AE522+AQ522</f>
        <v>-0.87018623881869706</v>
      </c>
      <c r="AF523">
        <f>AF522+AR522</f>
        <v>-0.65773704520728604</v>
      </c>
      <c r="AG523">
        <f t="shared" si="221"/>
        <v>7.6444901550389783</v>
      </c>
      <c r="AH523">
        <f>AE523+AF523*$B$5/2</f>
        <v>-0.87347492404473348</v>
      </c>
      <c r="AI523">
        <f>AF523+AG523*$B$5/2</f>
        <v>-0.61951459443209111</v>
      </c>
      <c r="AJ523">
        <f t="shared" si="222"/>
        <v>7.6245038068542925</v>
      </c>
      <c r="AK523">
        <f>AH523+AJ523*$B$5/2</f>
        <v>-0.83535240501046204</v>
      </c>
      <c r="AL523">
        <f>AI523+AJ523*$B$5/2</f>
        <v>-0.58139207539781967</v>
      </c>
      <c r="AM523">
        <f t="shared" si="223"/>
        <v>7.3739182235634724</v>
      </c>
      <c r="AN523">
        <f>AK523+AL523*$B$5/2</f>
        <v>-0.83825936538745116</v>
      </c>
      <c r="AO523">
        <f>AL523+AM523*$B$5/2</f>
        <v>-0.54452248428000227</v>
      </c>
      <c r="AP523">
        <f t="shared" si="224"/>
        <v>7.3960488840965173</v>
      </c>
      <c r="AQ523">
        <f>(AF523+AI523*2+2*AL523+AO523)/6*$B$5</f>
        <v>-6.0067881152451839E-3</v>
      </c>
      <c r="AR523">
        <f>(AG523+2*AJ523+2*AM523+AP523)/6*$B$5</f>
        <v>7.5062305166618368E-2</v>
      </c>
      <c r="AS523">
        <f>AE523-RADIANS(90)</f>
        <v>-2.4409825656135937</v>
      </c>
      <c r="AT523">
        <f t="shared" si="216"/>
        <v>-0.76444901550389799</v>
      </c>
      <c r="AU523">
        <f t="shared" si="217"/>
        <v>-0.64468418833962504</v>
      </c>
      <c r="AV523">
        <f t="shared" si="218"/>
        <v>0.35531581166037496</v>
      </c>
      <c r="AW523">
        <f t="shared" si="219"/>
        <v>3.5531581166037496</v>
      </c>
      <c r="AX523">
        <f>$B$1*($B$3*AF523)^2/2</f>
        <v>0.21630901031900573</v>
      </c>
      <c r="AY523">
        <f t="shared" si="220"/>
        <v>3.7694671269227555</v>
      </c>
      <c r="AZ523">
        <f t="shared" si="225"/>
        <v>5.1599999999999344</v>
      </c>
    </row>
    <row r="524" spans="3:52" x14ac:dyDescent="0.25">
      <c r="C524">
        <f t="shared" si="209"/>
        <v>5.1499999999999346</v>
      </c>
      <c r="D524">
        <f t="shared" si="210"/>
        <v>-0.97812154505746007</v>
      </c>
      <c r="E524">
        <f t="shared" si="211"/>
        <v>-0.67000383955502574</v>
      </c>
      <c r="F524">
        <f t="shared" si="212"/>
        <v>8.2944956410808235</v>
      </c>
      <c r="G524">
        <f t="shared" si="231"/>
        <v>-0.97436115807791079</v>
      </c>
      <c r="H524">
        <f t="shared" si="232"/>
        <v>8.2734322161326972</v>
      </c>
      <c r="I524">
        <f t="shared" si="233"/>
        <v>-0.62853136134962162</v>
      </c>
      <c r="J524">
        <f t="shared" si="226"/>
        <v>-6.2853136134962163E-3</v>
      </c>
      <c r="K524">
        <f t="shared" si="227"/>
        <v>8.2734322161326979E-2</v>
      </c>
      <c r="L524">
        <f t="shared" si="213"/>
        <v>-2.5489178718523569</v>
      </c>
      <c r="M524">
        <f t="shared" si="228"/>
        <v>-0.82944956410808246</v>
      </c>
      <c r="N524">
        <f t="shared" si="214"/>
        <v>-0.55858161498648706</v>
      </c>
      <c r="O524">
        <f t="shared" si="229"/>
        <v>0.44141838501351294</v>
      </c>
      <c r="P524">
        <f t="shared" si="230"/>
        <v>4.4141838501351298</v>
      </c>
      <c r="Q524">
        <f t="shared" si="234"/>
        <v>0.22445257250923834</v>
      </c>
      <c r="R524">
        <f t="shared" si="215"/>
        <v>4.6386364226443684</v>
      </c>
      <c r="AE524">
        <f>AE523+AQ523</f>
        <v>-0.87619302693394219</v>
      </c>
      <c r="AF524">
        <f>AF523+AR523</f>
        <v>-0.58267474004066766</v>
      </c>
      <c r="AG524">
        <f t="shared" si="221"/>
        <v>7.6830768234362132</v>
      </c>
      <c r="AH524">
        <f>AE524+AF524*$B$5/2</f>
        <v>-0.87910640063414558</v>
      </c>
      <c r="AI524">
        <f>AF524+AG524*$B$5/2</f>
        <v>-0.54425935592348662</v>
      </c>
      <c r="AJ524">
        <f t="shared" si="222"/>
        <v>7.6656504112127442</v>
      </c>
      <c r="AK524">
        <f>AH524+AJ524*$B$5/2</f>
        <v>-0.84077814857808186</v>
      </c>
      <c r="AL524">
        <f>AI524+AJ524*$B$5/2</f>
        <v>-0.5059311038674229</v>
      </c>
      <c r="AM524">
        <f t="shared" si="223"/>
        <v>7.4153299207034316</v>
      </c>
      <c r="AN524">
        <f>AK524+AL524*$B$5/2</f>
        <v>-0.84330780409741901</v>
      </c>
      <c r="AO524">
        <f>AL524+AM524*$B$5/2</f>
        <v>-0.46885445426390576</v>
      </c>
      <c r="AP524">
        <f t="shared" si="224"/>
        <v>7.4348018359741239</v>
      </c>
      <c r="AQ524">
        <f>(AF524+AI524*2+2*AL524+AO524)/6*$B$5</f>
        <v>-5.253183523143988E-3</v>
      </c>
      <c r="AR524">
        <f>(AG524+2*AJ524+2*AM524+AP524)/6*$B$5</f>
        <v>7.5466398872071142E-2</v>
      </c>
      <c r="AS524">
        <f>AE524-RADIANS(90)</f>
        <v>-2.4469893537288385</v>
      </c>
      <c r="AT524">
        <f t="shared" si="216"/>
        <v>-0.76830768234362112</v>
      </c>
      <c r="AU524">
        <f t="shared" si="217"/>
        <v>-0.64008070213979529</v>
      </c>
      <c r="AV524">
        <f t="shared" si="218"/>
        <v>0.35991929786020471</v>
      </c>
      <c r="AW524">
        <f t="shared" si="219"/>
        <v>3.5991929786020469</v>
      </c>
      <c r="AX524">
        <f>$B$1*($B$3*AF524)^2/2</f>
        <v>0.16975492634072981</v>
      </c>
      <c r="AY524">
        <f t="shared" si="220"/>
        <v>3.7689479049427765</v>
      </c>
      <c r="AZ524">
        <f t="shared" si="225"/>
        <v>5.1699999999999342</v>
      </c>
    </row>
    <row r="525" spans="3:52" x14ac:dyDescent="0.25">
      <c r="AE525">
        <f>AE524+AQ524</f>
        <v>-0.88144621045708615</v>
      </c>
      <c r="AF525">
        <f>AF524+AR524</f>
        <v>-0.50720834116859648</v>
      </c>
      <c r="AG525">
        <f t="shared" si="221"/>
        <v>7.7165952721569075</v>
      </c>
      <c r="AH525">
        <f>AE525+AF525*$B$5/2</f>
        <v>-0.88398225216292914</v>
      </c>
      <c r="AI525">
        <f>AF525+AG525*$B$5/2</f>
        <v>-0.46862536480781192</v>
      </c>
      <c r="AJ525">
        <f t="shared" si="222"/>
        <v>7.7016921339121645</v>
      </c>
      <c r="AK525">
        <f>AH525+AJ525*$B$5/2</f>
        <v>-0.84547379149336832</v>
      </c>
      <c r="AL525">
        <f>AI525+AJ525*$B$5/2</f>
        <v>-0.4301169041382511</v>
      </c>
      <c r="AM525">
        <f t="shared" si="223"/>
        <v>7.4516227972093834</v>
      </c>
      <c r="AN525">
        <f>AK525+AL525*$B$5/2</f>
        <v>-0.8476243760140596</v>
      </c>
      <c r="AO525">
        <f>AL525+AM525*$B$5/2</f>
        <v>-0.39285879015220415</v>
      </c>
      <c r="AP525">
        <f t="shared" si="224"/>
        <v>7.4684687843692368</v>
      </c>
      <c r="AQ525">
        <f>(AF525+AI525*2+2*AL525+AO525)/6*$B$5</f>
        <v>-4.4959194486882108E-3</v>
      </c>
      <c r="AR525">
        <f>(AG525+2*AJ525+2*AM525+AP525)/6*$B$5</f>
        <v>7.5819489864615411E-2</v>
      </c>
      <c r="AS525">
        <f>AE525-RADIANS(90)</f>
        <v>-2.4522425372519825</v>
      </c>
      <c r="AT525">
        <f t="shared" si="216"/>
        <v>-0.77165952721569053</v>
      </c>
      <c r="AU525">
        <f t="shared" si="217"/>
        <v>-0.63603582765222977</v>
      </c>
      <c r="AV525">
        <f t="shared" si="218"/>
        <v>0.36396417234777023</v>
      </c>
      <c r="AW525">
        <f t="shared" si="219"/>
        <v>3.6396417234777023</v>
      </c>
      <c r="AX525">
        <f>$B$1*($B$3*AF525)^2/2</f>
        <v>0.12863015067549968</v>
      </c>
      <c r="AY525">
        <f t="shared" si="220"/>
        <v>3.7682718741532022</v>
      </c>
      <c r="AZ525">
        <f t="shared" si="225"/>
        <v>5.179999999999934</v>
      </c>
    </row>
    <row r="526" spans="3:52" x14ac:dyDescent="0.25">
      <c r="AE526">
        <f>AE525+AQ525</f>
        <v>-0.88594212990577437</v>
      </c>
      <c r="AF526">
        <f>AF525+AR525</f>
        <v>-0.43138885130398108</v>
      </c>
      <c r="AG526">
        <f t="shared" si="221"/>
        <v>7.745112845533475</v>
      </c>
      <c r="AH526">
        <f>AE526+AF526*$B$5/2</f>
        <v>-0.88809907416229428</v>
      </c>
      <c r="AI526">
        <f>AF526+AG526*$B$5/2</f>
        <v>-0.39266328707631371</v>
      </c>
      <c r="AJ526">
        <f t="shared" si="222"/>
        <v>7.7327005740630836</v>
      </c>
      <c r="AK526">
        <f>AH526+AJ526*$B$5/2</f>
        <v>-0.84943557129197889</v>
      </c>
      <c r="AL526">
        <f>AI526+AJ526*$B$5/2</f>
        <v>-0.35399978420599831</v>
      </c>
      <c r="AM526">
        <f t="shared" si="223"/>
        <v>7.4828549844708938</v>
      </c>
      <c r="AN526">
        <f>AK526+AL526*$B$5/2</f>
        <v>-0.85120557021300891</v>
      </c>
      <c r="AO526">
        <f>AL526+AM526*$B$5/2</f>
        <v>-0.31658550928364382</v>
      </c>
      <c r="AP526">
        <f t="shared" si="224"/>
        <v>7.4971041486530963</v>
      </c>
      <c r="AQ526">
        <f>(AF526+AI526*2+2*AL526+AO526)/6*$B$5</f>
        <v>-3.735500838587081E-3</v>
      </c>
      <c r="AR526">
        <f>(AG526+2*AJ526+2*AM526+AP526)/6*$B$5</f>
        <v>7.6122213518757531E-2</v>
      </c>
      <c r="AS526">
        <f>AE526-RADIANS(90)</f>
        <v>-2.4567384567006707</v>
      </c>
      <c r="AT526">
        <f t="shared" si="216"/>
        <v>-0.77451128455334739</v>
      </c>
      <c r="AU526">
        <f t="shared" si="217"/>
        <v>-0.63256009208574315</v>
      </c>
      <c r="AV526">
        <f t="shared" si="218"/>
        <v>0.36743990791425685</v>
      </c>
      <c r="AW526">
        <f t="shared" si="219"/>
        <v>3.6743990791425682</v>
      </c>
      <c r="AX526">
        <f>$B$1*($B$3*AF526)^2/2</f>
        <v>9.3048170514684156E-2</v>
      </c>
      <c r="AY526">
        <f t="shared" si="220"/>
        <v>3.7674472496572524</v>
      </c>
      <c r="AZ526">
        <f t="shared" si="225"/>
        <v>5.1899999999999338</v>
      </c>
    </row>
    <row r="527" spans="3:52" x14ac:dyDescent="0.25">
      <c r="AE527">
        <f>AE526+AQ526</f>
        <v>-0.88967763074436146</v>
      </c>
      <c r="AF527">
        <f>AF526+AR526</f>
        <v>-0.35526663778522355</v>
      </c>
      <c r="AG527">
        <f t="shared" si="221"/>
        <v>7.7686880406644141</v>
      </c>
      <c r="AH527">
        <f>AE527+AF527*$B$5/2</f>
        <v>-0.89145396393328757</v>
      </c>
      <c r="AI527">
        <f>AF527+AG527*$B$5/2</f>
        <v>-0.31642319758190146</v>
      </c>
      <c r="AJ527">
        <f t="shared" si="222"/>
        <v>7.7587387868216728</v>
      </c>
      <c r="AK527">
        <f>AH527+AJ527*$B$5/2</f>
        <v>-0.85266026999917921</v>
      </c>
      <c r="AL527">
        <f>AI527+AJ527*$B$5/2</f>
        <v>-0.2776295036477931</v>
      </c>
      <c r="AM527">
        <f t="shared" si="223"/>
        <v>7.5090777205435959</v>
      </c>
      <c r="AN527">
        <f>AK527+AL527*$B$5/2</f>
        <v>-0.85404841751741822</v>
      </c>
      <c r="AO527">
        <f>AL527+AM527*$B$5/2</f>
        <v>-0.24008411504507512</v>
      </c>
      <c r="AP527">
        <f t="shared" si="224"/>
        <v>7.5207551501409426</v>
      </c>
      <c r="AQ527">
        <f>(AF527+AI527*2+2*AL527+AO527)/6*$B$5</f>
        <v>-2.9724269254828134E-3</v>
      </c>
      <c r="AR527">
        <f>(AG527+2*AJ527+2*AM527+AP527)/6*$B$5</f>
        <v>7.6375127009226496E-2</v>
      </c>
      <c r="AS527">
        <f>AE527-RADIANS(90)</f>
        <v>-2.460473957539258</v>
      </c>
      <c r="AT527">
        <f t="shared" si="216"/>
        <v>-0.77686880406644143</v>
      </c>
      <c r="AU527">
        <f t="shared" si="217"/>
        <v>-0.62966249790532791</v>
      </c>
      <c r="AV527">
        <f t="shared" si="218"/>
        <v>0.37033750209467209</v>
      </c>
      <c r="AW527">
        <f t="shared" si="219"/>
        <v>3.7033750209467211</v>
      </c>
      <c r="AX527">
        <f>$B$1*($B$3*AF527)^2/2</f>
        <v>6.3107191961608619E-2</v>
      </c>
      <c r="AY527">
        <f t="shared" si="220"/>
        <v>3.7664822129083295</v>
      </c>
      <c r="AZ527">
        <f t="shared" si="225"/>
        <v>5.1999999999999336</v>
      </c>
    </row>
    <row r="528" spans="3:52" x14ac:dyDescent="0.25">
      <c r="AE528">
        <f>AE527+AQ527</f>
        <v>-0.89265005766984429</v>
      </c>
      <c r="AF528">
        <f>AF527+AR527</f>
        <v>-0.27889151077599705</v>
      </c>
      <c r="AG528">
        <f t="shared" si="221"/>
        <v>7.7873699513268999</v>
      </c>
      <c r="AH528">
        <f>AE528+AF528*$B$5/2</f>
        <v>-0.8940445152237243</v>
      </c>
      <c r="AI528">
        <f>AF528+AG528*$B$5/2</f>
        <v>-0.23995466101936255</v>
      </c>
      <c r="AJ528">
        <f t="shared" si="222"/>
        <v>7.7798606822118996</v>
      </c>
      <c r="AK528">
        <f>AH528+AJ528*$B$5/2</f>
        <v>-0.85514521181266479</v>
      </c>
      <c r="AL528">
        <f>AI528+AJ528*$B$5/2</f>
        <v>-0.20105535760830306</v>
      </c>
      <c r="AM528">
        <f t="shared" si="223"/>
        <v>7.5303347801451217</v>
      </c>
      <c r="AN528">
        <f>AK528+AL528*$B$5/2</f>
        <v>-0.85615048860070631</v>
      </c>
      <c r="AO528">
        <f>AL528+AM528*$B$5/2</f>
        <v>-0.16340368370757746</v>
      </c>
      <c r="AP528">
        <f t="shared" si="224"/>
        <v>7.5394612855477758</v>
      </c>
      <c r="AQ528">
        <f>(AF528+AI528*2+2*AL528+AO528)/6*$B$5</f>
        <v>-2.207192052898176E-3</v>
      </c>
      <c r="AR528">
        <f>(AG528+2*AJ528+2*AM528+AP528)/6*$B$5</f>
        <v>7.6578703602647846E-2</v>
      </c>
      <c r="AS528">
        <f>AE528-RADIANS(90)</f>
        <v>-2.4634463844647407</v>
      </c>
      <c r="AT528">
        <f t="shared" si="216"/>
        <v>-0.7787369951326899</v>
      </c>
      <c r="AU528">
        <f t="shared" si="217"/>
        <v>-0.6273505339215939</v>
      </c>
      <c r="AV528">
        <f t="shared" si="218"/>
        <v>0.3726494660784061</v>
      </c>
      <c r="AW528">
        <f t="shared" si="219"/>
        <v>3.726494660784061</v>
      </c>
      <c r="AX528">
        <f>$B$1*($B$3*AF528)^2/2</f>
        <v>3.889023739145904E-2</v>
      </c>
      <c r="AY528">
        <f t="shared" si="220"/>
        <v>3.7653848981755202</v>
      </c>
      <c r="AZ528">
        <f t="shared" si="225"/>
        <v>5.2099999999999334</v>
      </c>
    </row>
    <row r="529" spans="31:52" x14ac:dyDescent="0.25">
      <c r="AE529">
        <f>AE528+AQ528</f>
        <v>-0.8948572497227425</v>
      </c>
      <c r="AF529">
        <f>AF528+AR528</f>
        <v>-0.20231280717334921</v>
      </c>
      <c r="AG529">
        <f t="shared" si="221"/>
        <v>7.8011978023677342</v>
      </c>
      <c r="AH529">
        <f>AE529+AF529*$B$5/2</f>
        <v>-0.89586881375860927</v>
      </c>
      <c r="AI529">
        <f>AF529+AG529*$B$5/2</f>
        <v>-0.16330681816151055</v>
      </c>
      <c r="AJ529">
        <f t="shared" si="222"/>
        <v>7.7961105140859086</v>
      </c>
      <c r="AK529">
        <f>AH529+AJ529*$B$5/2</f>
        <v>-0.85688826118817973</v>
      </c>
      <c r="AL529">
        <f>AI529+AJ529*$B$5/2</f>
        <v>-0.12432626559108101</v>
      </c>
      <c r="AM529">
        <f t="shared" si="223"/>
        <v>7.5466619885793609</v>
      </c>
      <c r="AN529">
        <f>AK529+AL529*$B$5/2</f>
        <v>-0.85750989251613519</v>
      </c>
      <c r="AO529">
        <f>AL529+AM529*$B$5/2</f>
        <v>-8.65929556481842E-2</v>
      </c>
      <c r="AP529">
        <f t="shared" si="224"/>
        <v>7.5532538849902364</v>
      </c>
      <c r="AQ529">
        <f>(AF529+AI529*2+2*AL529+AO529)/6*$B$5</f>
        <v>-1.4402865505445275E-3</v>
      </c>
      <c r="AR529">
        <f>(AG529+2*AJ529+2*AM529+AP529)/6*$B$5</f>
        <v>7.6733327821147515E-2</v>
      </c>
      <c r="AS529">
        <f>AE529-RADIANS(90)</f>
        <v>-2.4656535765176391</v>
      </c>
      <c r="AT529">
        <f t="shared" si="216"/>
        <v>-0.78011978023677342</v>
      </c>
      <c r="AU529">
        <f t="shared" si="217"/>
        <v>-0.62563018508007451</v>
      </c>
      <c r="AV529">
        <f t="shared" si="218"/>
        <v>0.37436981491992549</v>
      </c>
      <c r="AW529">
        <f t="shared" si="219"/>
        <v>3.7436981491992549</v>
      </c>
      <c r="AX529">
        <f>$B$1*($B$3*AF529)^2/2</f>
        <v>2.0465235973180389E-2</v>
      </c>
      <c r="AY529">
        <f t="shared" si="220"/>
        <v>3.7641633851724352</v>
      </c>
      <c r="AZ529">
        <f t="shared" si="225"/>
        <v>5.2199999999999331</v>
      </c>
    </row>
    <row r="530" spans="31:52" x14ac:dyDescent="0.25">
      <c r="AE530">
        <f>AE529+AQ529</f>
        <v>-0.89629753627328701</v>
      </c>
      <c r="AF530">
        <f>AF529+AR529</f>
        <v>-0.12557947935220171</v>
      </c>
      <c r="AG530">
        <f t="shared" si="221"/>
        <v>7.8102005751643624</v>
      </c>
      <c r="AH530">
        <f>AE530+AF530*$B$5/2</f>
        <v>-0.89692543367004807</v>
      </c>
      <c r="AI530">
        <f>AF530+AG530*$B$5/2</f>
        <v>-8.6528476476379901E-2</v>
      </c>
      <c r="AJ530">
        <f t="shared" si="222"/>
        <v>7.8075224599047131</v>
      </c>
      <c r="AK530">
        <f>AH530+AJ530*$B$5/2</f>
        <v>-0.85788782137052455</v>
      </c>
      <c r="AL530">
        <f>AI530+AJ530*$B$5/2</f>
        <v>-4.7490864176856336E-2</v>
      </c>
      <c r="AM530">
        <f t="shared" si="223"/>
        <v>7.5580868211880432</v>
      </c>
      <c r="AN530">
        <f>AK530+AL530*$B$5/2</f>
        <v>-0.85812527569140884</v>
      </c>
      <c r="AO530">
        <f>AL530+AM530*$B$5/2</f>
        <v>-9.7004300709161162E-3</v>
      </c>
      <c r="AP530">
        <f t="shared" si="224"/>
        <v>7.5621557560056099</v>
      </c>
      <c r="AQ530">
        <f>(AF530+AI530*2+2*AL530+AO530)/6*$B$5</f>
        <v>-6.7219765121598384E-4</v>
      </c>
      <c r="AR530">
        <f>(AG530+2*AJ530+2*AM530+AP530)/6*$B$5</f>
        <v>7.6839291488925807E-2</v>
      </c>
      <c r="AS530">
        <f>AE530-RADIANS(90)</f>
        <v>-2.4670938630681833</v>
      </c>
      <c r="AT530">
        <f t="shared" si="216"/>
        <v>-0.78102005751643599</v>
      </c>
      <c r="AU530">
        <f t="shared" si="217"/>
        <v>-0.62450594052981034</v>
      </c>
      <c r="AV530">
        <f t="shared" si="218"/>
        <v>0.37549405947018966</v>
      </c>
      <c r="AW530">
        <f t="shared" si="219"/>
        <v>3.7549405947018966</v>
      </c>
      <c r="AX530">
        <f>$B$1*($B$3*AF530)^2/2</f>
        <v>7.8851028171850277E-3</v>
      </c>
      <c r="AY530">
        <f t="shared" si="220"/>
        <v>3.7628256975190815</v>
      </c>
      <c r="AZ530">
        <f t="shared" si="225"/>
        <v>5.2299999999999329</v>
      </c>
    </row>
    <row r="531" spans="31:52" x14ac:dyDescent="0.25">
      <c r="AE531">
        <f>AE530+AQ530</f>
        <v>-0.89696973392450297</v>
      </c>
      <c r="AF531">
        <f>AF530+AR530</f>
        <v>-4.8740187863275899E-2</v>
      </c>
      <c r="AG531">
        <f t="shared" si="221"/>
        <v>7.8143967245939114</v>
      </c>
      <c r="AH531">
        <f>AE531+AF531*$B$5/2</f>
        <v>-0.89721343486381933</v>
      </c>
      <c r="AI531">
        <f>AF531+AG531*$B$5/2</f>
        <v>-9.668204240306344E-3</v>
      </c>
      <c r="AJ531">
        <f t="shared" si="222"/>
        <v>7.8141202918440911</v>
      </c>
      <c r="AK531">
        <f>AH531+AJ531*$B$5/2</f>
        <v>-0.85814283340459885</v>
      </c>
      <c r="AL531">
        <f>AI531+AJ531*$B$5/2</f>
        <v>2.9402397218914113E-2</v>
      </c>
      <c r="AM531">
        <f t="shared" si="223"/>
        <v>7.5646280896227127</v>
      </c>
      <c r="AN531">
        <f>AK531+AL531*$B$5/2</f>
        <v>-0.85799582141850428</v>
      </c>
      <c r="AO531">
        <f>AL531+AM531*$B$5/2</f>
        <v>6.7225537667027685E-2</v>
      </c>
      <c r="AP531">
        <f t="shared" si="224"/>
        <v>7.5661809147732324</v>
      </c>
      <c r="AQ531">
        <f>(AF531+AI531*2+2*AL531+AO531)/6*$B$5</f>
        <v>9.6589559601612207E-5</v>
      </c>
      <c r="AR531">
        <f>(AG531+2*AJ531+2*AM531+AP531)/6*$B$5</f>
        <v>7.6896790670501258E-2</v>
      </c>
      <c r="AS531">
        <f>AE531-RADIANS(90)</f>
        <v>-2.4677660607193994</v>
      </c>
      <c r="AT531">
        <f t="shared" si="216"/>
        <v>-0.78143967245939105</v>
      </c>
      <c r="AU531">
        <f t="shared" si="217"/>
        <v>-0.62398079962973185</v>
      </c>
      <c r="AV531">
        <f t="shared" si="218"/>
        <v>0.37601920037026815</v>
      </c>
      <c r="AW531">
        <f t="shared" si="219"/>
        <v>3.7601920037026817</v>
      </c>
      <c r="AX531">
        <f>$B$1*($B$3*AF531)^2/2</f>
        <v>1.1878029564737136E-3</v>
      </c>
      <c r="AY531">
        <f t="shared" si="220"/>
        <v>3.7613798066591553</v>
      </c>
      <c r="AZ531">
        <f t="shared" si="225"/>
        <v>5.2399999999999327</v>
      </c>
    </row>
    <row r="532" spans="31:52" x14ac:dyDescent="0.25">
      <c r="AE532">
        <f>AE531+AQ531</f>
        <v>-0.8968731443649014</v>
      </c>
      <c r="AF532">
        <f>AF531+AR531</f>
        <v>2.8156602807225359E-2</v>
      </c>
      <c r="AG532">
        <f t="shared" si="221"/>
        <v>7.8137939878361129</v>
      </c>
      <c r="AH532">
        <f>AE532+AF532*$B$5/2</f>
        <v>-0.89673236135086531</v>
      </c>
      <c r="AI532">
        <f>AF532+AG532*$B$5/2</f>
        <v>6.7225572746405921E-2</v>
      </c>
      <c r="AJ532">
        <f t="shared" si="222"/>
        <v>7.8159171395996241</v>
      </c>
      <c r="AK532">
        <f>AH532+AJ532*$B$5/2</f>
        <v>-0.85765277565286724</v>
      </c>
      <c r="AL532">
        <f>AI532+AJ532*$B$5/2</f>
        <v>0.10630515844440405</v>
      </c>
      <c r="AM532">
        <f t="shared" si="223"/>
        <v>7.5662957159554427</v>
      </c>
      <c r="AN532">
        <f>AK532+AL532*$B$5/2</f>
        <v>-0.8571212498606452</v>
      </c>
      <c r="AO532">
        <f>AL532+AM532*$B$5/2</f>
        <v>0.14413663702418128</v>
      </c>
      <c r="AP532">
        <f t="shared" si="224"/>
        <v>7.5653344054655136</v>
      </c>
      <c r="AQ532">
        <f>(AF532+AI532*2+2*AL532+AO532)/6*$B$5</f>
        <v>8.6559117035504439E-4</v>
      </c>
      <c r="AR532">
        <f>(AG532+2*AJ532+2*AM532+AP532)/6*$B$5</f>
        <v>7.6905923507352925E-2</v>
      </c>
      <c r="AS532">
        <f>AE532-RADIANS(90)</f>
        <v>-2.4676694711597982</v>
      </c>
      <c r="AT532">
        <f t="shared" si="216"/>
        <v>-0.7813793987836114</v>
      </c>
      <c r="AU532">
        <f t="shared" si="217"/>
        <v>-0.62405627563270449</v>
      </c>
      <c r="AV532">
        <f t="shared" si="218"/>
        <v>0.37594372436729551</v>
      </c>
      <c r="AW532">
        <f t="shared" si="219"/>
        <v>3.7594372436729548</v>
      </c>
      <c r="AX532">
        <f>$B$1*($B$3*AF532)^2/2</f>
        <v>3.9639714082192546E-4</v>
      </c>
      <c r="AY532">
        <f t="shared" si="220"/>
        <v>3.7598336408137767</v>
      </c>
      <c r="AZ532">
        <f t="shared" si="225"/>
        <v>5.2499999999999325</v>
      </c>
    </row>
    <row r="533" spans="31:52" x14ac:dyDescent="0.25">
      <c r="AE533">
        <f>AE532+AQ532</f>
        <v>-0.89600755319454639</v>
      </c>
      <c r="AF533">
        <f>AF532+AR532</f>
        <v>0.10506252631457828</v>
      </c>
      <c r="AG533">
        <f t="shared" si="221"/>
        <v>7.8083892852558687</v>
      </c>
      <c r="AH533">
        <f>AE533+AF533*$B$5/2</f>
        <v>-0.89548224056297354</v>
      </c>
      <c r="AI533">
        <f>AF533+AG533*$B$5/2</f>
        <v>0.14410447274085764</v>
      </c>
      <c r="AJ533">
        <f t="shared" si="222"/>
        <v>7.812915345170758</v>
      </c>
      <c r="AK533">
        <f>AH533+AJ533*$B$5/2</f>
        <v>-0.8564176638371197</v>
      </c>
      <c r="AL533">
        <f>AI533+AJ533*$B$5/2</f>
        <v>0.18316904946671142</v>
      </c>
      <c r="AM533">
        <f t="shared" si="223"/>
        <v>7.5630905953974024</v>
      </c>
      <c r="AN533">
        <f>AK533+AL533*$B$5/2</f>
        <v>-0.85550181858978613</v>
      </c>
      <c r="AO533">
        <f>AL533+AM533*$B$5/2</f>
        <v>0.22098450244369844</v>
      </c>
      <c r="AP533">
        <f t="shared" si="224"/>
        <v>7.55961220841884</v>
      </c>
      <c r="AQ533">
        <f>(AF533+AI533*2+2*AL533+AO533)/6*$B$5</f>
        <v>1.6343234552890248E-3</v>
      </c>
      <c r="AR533">
        <f>(AG533+2*AJ533+2*AM533+AP533)/6*$B$5</f>
        <v>7.6866688958018389E-2</v>
      </c>
      <c r="AS533">
        <f>AE533-RADIANS(90)</f>
        <v>-2.4668038799894427</v>
      </c>
      <c r="AT533">
        <f t="shared" si="216"/>
        <v>-0.78083892852558667</v>
      </c>
      <c r="AU533">
        <f t="shared" si="217"/>
        <v>-0.62473239687006288</v>
      </c>
      <c r="AV533">
        <f t="shared" si="218"/>
        <v>0.37526760312993712</v>
      </c>
      <c r="AW533">
        <f t="shared" si="219"/>
        <v>3.7526760312993712</v>
      </c>
      <c r="AX533">
        <f>$B$1*($B$3*AF533)^2/2</f>
        <v>5.519067217800727E-3</v>
      </c>
      <c r="AY533">
        <f t="shared" si="220"/>
        <v>3.7581950985171719</v>
      </c>
      <c r="AZ533">
        <f t="shared" si="225"/>
        <v>5.2599999999999323</v>
      </c>
    </row>
    <row r="534" spans="31:52" x14ac:dyDescent="0.25">
      <c r="AE534">
        <f>AE533+AQ533</f>
        <v>-0.89437322973925737</v>
      </c>
      <c r="AF534">
        <f>AF533+AR533</f>
        <v>0.18192921527259667</v>
      </c>
      <c r="AG534">
        <f t="shared" si="221"/>
        <v>7.798168713553336</v>
      </c>
      <c r="AH534">
        <f>AE534+AF534*$B$5/2</f>
        <v>-0.89346358366289436</v>
      </c>
      <c r="AI534">
        <f>AF534+AG534*$B$5/2</f>
        <v>0.22092005884036336</v>
      </c>
      <c r="AJ534">
        <f t="shared" si="222"/>
        <v>7.8051064098369114</v>
      </c>
      <c r="AK534">
        <f>AH534+AJ534*$B$5/2</f>
        <v>-0.85443805161370978</v>
      </c>
      <c r="AL534">
        <f>AI534+AJ534*$B$5/2</f>
        <v>0.25994559088954794</v>
      </c>
      <c r="AM534">
        <f t="shared" si="223"/>
        <v>7.5550045481632457</v>
      </c>
      <c r="AN534">
        <f>AK534+AL534*$B$5/2</f>
        <v>-0.85313832365926201</v>
      </c>
      <c r="AO534">
        <f>AL534+AM534*$B$5/2</f>
        <v>0.29772061363036417</v>
      </c>
      <c r="AP534">
        <f t="shared" si="224"/>
        <v>7.5490012375917628</v>
      </c>
      <c r="AQ534">
        <f>(AF534+AI534*2+2*AL534+AO534)/6*$B$5</f>
        <v>2.402301880604639E-3</v>
      </c>
      <c r="AR534">
        <f>(AG534+2*AJ534+2*AM534+AP534)/6*$B$5</f>
        <v>7.677898644524235E-2</v>
      </c>
      <c r="AS534">
        <f>AE534-RADIANS(90)</f>
        <v>-2.4651695565341538</v>
      </c>
      <c r="AT534">
        <f t="shared" si="216"/>
        <v>-0.77981687135533351</v>
      </c>
      <c r="AU534">
        <f t="shared" si="217"/>
        <v>-0.62600770534361572</v>
      </c>
      <c r="AV534">
        <f t="shared" si="218"/>
        <v>0.37399229465638428</v>
      </c>
      <c r="AW534">
        <f t="shared" si="219"/>
        <v>3.7399229465638428</v>
      </c>
      <c r="AX534">
        <f>$B$1*($B$3*AF534)^2/2</f>
        <v>1.6549119684851413E-2</v>
      </c>
      <c r="AY534">
        <f t="shared" si="220"/>
        <v>3.7564720662486941</v>
      </c>
      <c r="AZ534">
        <f t="shared" si="225"/>
        <v>5.2699999999999321</v>
      </c>
    </row>
    <row r="535" spans="31:52" x14ac:dyDescent="0.25">
      <c r="AE535">
        <f>AE534+AQ534</f>
        <v>-0.89197092785865273</v>
      </c>
      <c r="AF535">
        <f>AF534+AR534</f>
        <v>0.25870820171783904</v>
      </c>
      <c r="AG535">
        <f t="shared" si="221"/>
        <v>7.7831076313230696</v>
      </c>
      <c r="AH535">
        <f>AE535+AF535*$B$5/2</f>
        <v>-0.89067738685006348</v>
      </c>
      <c r="AI535">
        <f>AF535+AG535*$B$5/2</f>
        <v>0.2976237398744544</v>
      </c>
      <c r="AJ535">
        <f t="shared" si="222"/>
        <v>7.7924710334888045</v>
      </c>
      <c r="AK535">
        <f>AH535+AJ535*$B$5/2</f>
        <v>-0.85171503168261942</v>
      </c>
      <c r="AL535">
        <f>AI535+AJ535*$B$5/2</f>
        <v>0.3365860950418984</v>
      </c>
      <c r="AM535">
        <f t="shared" si="223"/>
        <v>7.5420203607993477</v>
      </c>
      <c r="AN535">
        <f>AK535+AL535*$B$5/2</f>
        <v>-0.85003210120740991</v>
      </c>
      <c r="AO535">
        <f>AL535+AM535*$B$5/2</f>
        <v>0.37429619684589516</v>
      </c>
      <c r="AP535">
        <f t="shared" si="224"/>
        <v>7.5334794275613355</v>
      </c>
      <c r="AQ535">
        <f>(AF535+AI535*2+2*AL535+AO535)/6*$B$5</f>
        <v>3.1690401139940665E-3</v>
      </c>
      <c r="AR535">
        <f>(AG535+2*AJ535+2*AM535+AP535)/6*$B$5</f>
        <v>7.6642616412434514E-2</v>
      </c>
      <c r="AS535">
        <f>AE535-RADIANS(90)</f>
        <v>-2.4627672546535493</v>
      </c>
      <c r="AT535">
        <f t="shared" si="216"/>
        <v>-0.77831076313230696</v>
      </c>
      <c r="AU535">
        <f t="shared" si="217"/>
        <v>-0.62787925271695832</v>
      </c>
      <c r="AV535">
        <f t="shared" si="218"/>
        <v>0.37212074728304168</v>
      </c>
      <c r="AW535">
        <f t="shared" si="219"/>
        <v>3.7212074728304168</v>
      </c>
      <c r="AX535">
        <f>$B$1*($B$3*AF535)^2/2</f>
        <v>3.3464966818039045E-2</v>
      </c>
      <c r="AY535">
        <f t="shared" si="220"/>
        <v>3.7546724396484557</v>
      </c>
      <c r="AZ535">
        <f t="shared" si="225"/>
        <v>5.2799999999999319</v>
      </c>
    </row>
    <row r="536" spans="31:52" x14ac:dyDescent="0.25">
      <c r="AE536">
        <f>AE535+AQ535</f>
        <v>-0.88880188774465863</v>
      </c>
      <c r="AF536">
        <f>AF535+AR535</f>
        <v>0.33535081813027356</v>
      </c>
      <c r="AG536">
        <f t="shared" si="221"/>
        <v>7.7631708371186274</v>
      </c>
      <c r="AH536">
        <f>AE536+AF536*$B$5/2</f>
        <v>-0.88712513365400725</v>
      </c>
      <c r="AI536">
        <f>AF536+AG536*$B$5/2</f>
        <v>0.3741666723158667</v>
      </c>
      <c r="AJ536">
        <f t="shared" si="222"/>
        <v>7.7749792464346799</v>
      </c>
      <c r="AK536">
        <f>AH536+AJ536*$B$5/2</f>
        <v>-0.84825023742183381</v>
      </c>
      <c r="AL536">
        <f>AI536+AJ536*$B$5/2</f>
        <v>0.41304156854804008</v>
      </c>
      <c r="AM536">
        <f t="shared" si="223"/>
        <v>7.5241119170769597</v>
      </c>
      <c r="AN536">
        <f>AK536+AL536*$B$5/2</f>
        <v>-0.84618502957909358</v>
      </c>
      <c r="AO536">
        <f>AL536+AM536*$B$5/2</f>
        <v>0.45066212813342488</v>
      </c>
      <c r="AP536">
        <f t="shared" si="224"/>
        <v>7.5130159100904956</v>
      </c>
      <c r="AQ536">
        <f>(AF536+AI536*2+2*AL536+AO536)/6*$B$5</f>
        <v>3.9340490466525197E-3</v>
      </c>
      <c r="AR536">
        <f>(AG536+2*AJ536+2*AM536+AP536)/6*$B$5</f>
        <v>7.6457281790387341E-2</v>
      </c>
      <c r="AS536">
        <f>AE536-RADIANS(90)</f>
        <v>-2.4595982145395552</v>
      </c>
      <c r="AT536">
        <f t="shared" si="216"/>
        <v>-0.7763170837118627</v>
      </c>
      <c r="AU536">
        <f t="shared" si="217"/>
        <v>-0.63034259378302271</v>
      </c>
      <c r="AV536">
        <f t="shared" si="218"/>
        <v>0.36965740621697729</v>
      </c>
      <c r="AW536">
        <f t="shared" si="219"/>
        <v>3.6965740621697729</v>
      </c>
      <c r="AX536">
        <f>$B$1*($B$3*AF536)^2/2</f>
        <v>5.623008561032191E-2</v>
      </c>
      <c r="AY536">
        <f t="shared" si="220"/>
        <v>3.7528041477800946</v>
      </c>
      <c r="AZ536">
        <f t="shared" si="225"/>
        <v>5.2899999999999316</v>
      </c>
    </row>
    <row r="537" spans="31:52" x14ac:dyDescent="0.25">
      <c r="AE537">
        <f>AE536+AQ536</f>
        <v>-0.88486783869800612</v>
      </c>
      <c r="AF537">
        <f>AF536+AR536</f>
        <v>0.41180809992066092</v>
      </c>
      <c r="AG537">
        <f t="shared" si="221"/>
        <v>7.7383128400643404</v>
      </c>
      <c r="AH537">
        <f>AE537+AF537*$B$5/2</f>
        <v>-0.88280879819840286</v>
      </c>
      <c r="AI537">
        <f>AF537+AG537*$B$5/2</f>
        <v>0.45049966412098263</v>
      </c>
      <c r="AJ537">
        <f t="shared" si="222"/>
        <v>7.7525906337533925</v>
      </c>
      <c r="AK537">
        <f>AH537+AJ537*$B$5/2</f>
        <v>-0.84404584502963587</v>
      </c>
      <c r="AL537">
        <f>AI537+AJ537*$B$5/2</f>
        <v>0.48926261728974962</v>
      </c>
      <c r="AM537">
        <f t="shared" si="223"/>
        <v>7.5012444183297902</v>
      </c>
      <c r="AN537">
        <f>AK537+AL537*$B$5/2</f>
        <v>-0.84159953194318715</v>
      </c>
      <c r="AO537">
        <f>AL537+AM537*$B$5/2</f>
        <v>0.52676883938139862</v>
      </c>
      <c r="AP537">
        <f t="shared" si="224"/>
        <v>7.4875712800720349</v>
      </c>
      <c r="AQ537">
        <f>(AF537+AI537*2+2*AL537+AO537)/6*$B$5</f>
        <v>4.6968358368725399E-3</v>
      </c>
      <c r="AR537">
        <f>(AG537+2*AJ537+2*AM537+AP537)/6*$B$5</f>
        <v>7.6222590373837898E-2</v>
      </c>
      <c r="AS537">
        <f>AE537-RADIANS(90)</f>
        <v>-2.4556641654929026</v>
      </c>
      <c r="AT537">
        <f t="shared" si="216"/>
        <v>-0.77383128400643397</v>
      </c>
      <c r="AU537">
        <f t="shared" si="217"/>
        <v>-0.63339177756973908</v>
      </c>
      <c r="AV537">
        <f t="shared" si="218"/>
        <v>0.36660822243026092</v>
      </c>
      <c r="AW537">
        <f t="shared" si="219"/>
        <v>3.6660822243026092</v>
      </c>
      <c r="AX537">
        <f>$B$1*($B$3*AF537)^2/2</f>
        <v>8.4792955580132529E-2</v>
      </c>
      <c r="AY537">
        <f t="shared" si="220"/>
        <v>3.7508751798827418</v>
      </c>
      <c r="AZ537">
        <f t="shared" si="225"/>
        <v>5.2999999999999314</v>
      </c>
    </row>
    <row r="538" spans="31:52" x14ac:dyDescent="0.25">
      <c r="AE538">
        <f>AE537+AQ537</f>
        <v>-0.88017100286113359</v>
      </c>
      <c r="AF538">
        <f>AF537+AR537</f>
        <v>0.4880306902944988</v>
      </c>
      <c r="AG538">
        <f t="shared" si="221"/>
        <v>7.7084782229810589</v>
      </c>
      <c r="AH538">
        <f>AE538+AF538*$B$5/2</f>
        <v>-0.87773084940966106</v>
      </c>
      <c r="AI538">
        <f>AF538+AG538*$B$5/2</f>
        <v>0.52657308140940406</v>
      </c>
      <c r="AJ538">
        <f t="shared" si="222"/>
        <v>7.7252546522038283</v>
      </c>
      <c r="AK538">
        <f>AH538+AJ538*$B$5/2</f>
        <v>-0.83910457614864198</v>
      </c>
      <c r="AL538">
        <f>AI538+AJ538*$B$5/2</f>
        <v>0.56519935467042326</v>
      </c>
      <c r="AM538">
        <f t="shared" si="223"/>
        <v>7.4733746928812028</v>
      </c>
      <c r="AN538">
        <f>AK538+AL538*$B$5/2</f>
        <v>-0.83627857937528982</v>
      </c>
      <c r="AO538">
        <f>AL538+AM538*$B$5/2</f>
        <v>0.6025662281348293</v>
      </c>
      <c r="AP538">
        <f t="shared" si="224"/>
        <v>7.4570979504101214</v>
      </c>
      <c r="AQ538">
        <f>(AF538+AI538*2+2*AL538+AO538)/6*$B$5</f>
        <v>5.4569029843149711E-3</v>
      </c>
      <c r="AR538">
        <f>(AG538+2*AJ538+2*AM538+AP538)/6*$B$5</f>
        <v>7.5938058105935402E-2</v>
      </c>
      <c r="AS538">
        <f>AE538-RADIANS(90)</f>
        <v>-2.4509673296560299</v>
      </c>
      <c r="AT538">
        <f t="shared" si="216"/>
        <v>-0.77084782229810578</v>
      </c>
      <c r="AU538">
        <f t="shared" si="217"/>
        <v>-0.6370193363299641</v>
      </c>
      <c r="AV538">
        <f t="shared" si="218"/>
        <v>0.3629806636700359</v>
      </c>
      <c r="AW538">
        <f t="shared" si="219"/>
        <v>3.629806636700359</v>
      </c>
      <c r="AX538">
        <f>$B$1*($B$3*AF538)^2/2</f>
        <v>0.1190869773346625</v>
      </c>
      <c r="AY538">
        <f t="shared" si="220"/>
        <v>3.7488936140350213</v>
      </c>
      <c r="AZ538">
        <f t="shared" si="225"/>
        <v>5.3099999999999312</v>
      </c>
    </row>
    <row r="539" spans="31:52" x14ac:dyDescent="0.25">
      <c r="AE539">
        <f>AE538+AQ538</f>
        <v>-0.87471409987681858</v>
      </c>
      <c r="AF539">
        <f>AF538+AR538</f>
        <v>0.56396874840043421</v>
      </c>
      <c r="AG539">
        <f t="shared" si="221"/>
        <v>7.6736020978874278</v>
      </c>
      <c r="AH539">
        <f>AE539+AF539*$B$5/2</f>
        <v>-0.87189425613481641</v>
      </c>
      <c r="AI539">
        <f>AF539+AG539*$B$5/2</f>
        <v>0.60233675888987137</v>
      </c>
      <c r="AJ539">
        <f t="shared" si="222"/>
        <v>7.6929110396121336</v>
      </c>
      <c r="AK539">
        <f>AH539+AJ539*$B$5/2</f>
        <v>-0.83342970093675572</v>
      </c>
      <c r="AL539">
        <f>AI539+AJ539*$B$5/2</f>
        <v>0.64080131408793206</v>
      </c>
      <c r="AM539">
        <f t="shared" si="223"/>
        <v>7.4404515939516962</v>
      </c>
      <c r="AN539">
        <f>AK539+AL539*$B$5/2</f>
        <v>-0.8302256943663161</v>
      </c>
      <c r="AO539">
        <f>AL539+AM539*$B$5/2</f>
        <v>0.67800357205769057</v>
      </c>
      <c r="AP539">
        <f t="shared" si="224"/>
        <v>7.4215405951309874</v>
      </c>
      <c r="AQ539">
        <f>(AF539+AI539*2+2*AL539+AO539)/6*$B$5</f>
        <v>6.2137474440228857E-3</v>
      </c>
      <c r="AR539">
        <f>(AG539+2*AJ539+2*AM539+AP539)/6*$B$5</f>
        <v>7.5603113266910119E-2</v>
      </c>
      <c r="AS539">
        <f>AE539-RADIANS(90)</f>
        <v>-2.4455104266717154</v>
      </c>
      <c r="AT539">
        <f t="shared" si="216"/>
        <v>-0.76736020978874286</v>
      </c>
      <c r="AU539">
        <f t="shared" si="217"/>
        <v>-0.64121627274498927</v>
      </c>
      <c r="AV539">
        <f t="shared" si="218"/>
        <v>0.35878372725501073</v>
      </c>
      <c r="AW539">
        <f t="shared" si="219"/>
        <v>3.5878372725501073</v>
      </c>
      <c r="AX539">
        <f>$B$1*($B$3*AF539)^2/2</f>
        <v>0.15903037458617614</v>
      </c>
      <c r="AY539">
        <f t="shared" si="220"/>
        <v>3.7468676471362836</v>
      </c>
      <c r="AZ539">
        <f t="shared" si="225"/>
        <v>5.319999999999931</v>
      </c>
    </row>
    <row r="540" spans="31:52" x14ac:dyDescent="0.25">
      <c r="AE540">
        <f>AE539+AQ539</f>
        <v>-0.86850035243279566</v>
      </c>
      <c r="AF540">
        <f>AF539+AR539</f>
        <v>0.63957186166734437</v>
      </c>
      <c r="AG540">
        <f t="shared" si="221"/>
        <v>7.6336106535924841</v>
      </c>
      <c r="AH540">
        <f>AE540+AF540*$B$5/2</f>
        <v>-0.86530249312445895</v>
      </c>
      <c r="AI540">
        <f>AF540+AG540*$B$5/2</f>
        <v>0.67773991493530683</v>
      </c>
      <c r="AJ540">
        <f t="shared" si="222"/>
        <v>7.6554903165348289</v>
      </c>
      <c r="AK540">
        <f>AH540+AJ540*$B$5/2</f>
        <v>-0.8270250415417848</v>
      </c>
      <c r="AL540">
        <f>AI540+AJ540*$B$5/2</f>
        <v>0.71601736651798098</v>
      </c>
      <c r="AM540">
        <f t="shared" si="223"/>
        <v>7.4024164851550527</v>
      </c>
      <c r="AN540">
        <f>AK540+AL540*$B$5/2</f>
        <v>-0.82344495470919488</v>
      </c>
      <c r="AO540">
        <f>AL540+AM540*$B$5/2</f>
        <v>0.75302944894375623</v>
      </c>
      <c r="AP540">
        <f t="shared" si="224"/>
        <v>7.3808366797132656</v>
      </c>
      <c r="AQ540">
        <f>(AF540+AI540*2+2*AL540+AO540)/6*$B$5</f>
        <v>6.9668597891961283E-3</v>
      </c>
      <c r="AR540">
        <f>(AG540+2*AJ540+2*AM540+AP540)/6*$B$5</f>
        <v>7.521710156114253E-2</v>
      </c>
      <c r="AS540">
        <f>AE540-RADIANS(90)</f>
        <v>-2.4392966792276924</v>
      </c>
      <c r="AT540">
        <f t="shared" si="216"/>
        <v>-0.76336106535924853</v>
      </c>
      <c r="AU540">
        <f t="shared" si="217"/>
        <v>-0.64597204575244049</v>
      </c>
      <c r="AV540">
        <f t="shared" si="218"/>
        <v>0.35402795424755951</v>
      </c>
      <c r="AW540">
        <f t="shared" si="219"/>
        <v>3.5402795424755951</v>
      </c>
      <c r="AX540">
        <f>$B$1*($B$3*AF540)^2/2</f>
        <v>0.20452608311831633</v>
      </c>
      <c r="AY540">
        <f t="shared" si="220"/>
        <v>3.7448056255939113</v>
      </c>
      <c r="AZ540">
        <f t="shared" si="225"/>
        <v>5.3299999999999308</v>
      </c>
    </row>
    <row r="541" spans="31:52" x14ac:dyDescent="0.25">
      <c r="AE541">
        <f>AE540+AQ540</f>
        <v>-0.86153349264359957</v>
      </c>
      <c r="AF541">
        <f>AF540+AR540</f>
        <v>0.71478896322848695</v>
      </c>
      <c r="AG541">
        <f t="shared" si="221"/>
        <v>7.5884217948999035</v>
      </c>
      <c r="AH541">
        <f>AE541+AF541*$B$5/2</f>
        <v>-0.85795954782745709</v>
      </c>
      <c r="AI541">
        <f>AF541+AG541*$B$5/2</f>
        <v>0.75273107220298652</v>
      </c>
      <c r="AJ541">
        <f t="shared" si="222"/>
        <v>7.6129143798271395</v>
      </c>
      <c r="AK541">
        <f>AH541+AJ541*$B$5/2</f>
        <v>-0.81989497592832139</v>
      </c>
      <c r="AL541">
        <f>AI541+AJ541*$B$5/2</f>
        <v>0.79079564410212222</v>
      </c>
      <c r="AM541">
        <f t="shared" si="223"/>
        <v>7.3592038123750294</v>
      </c>
      <c r="AN541">
        <f>AK541+AL541*$B$5/2</f>
        <v>-0.81594099770781081</v>
      </c>
      <c r="AO541">
        <f>AL541+AM541*$B$5/2</f>
        <v>0.82759166316399735</v>
      </c>
      <c r="AP541">
        <f t="shared" si="224"/>
        <v>7.3349170772890702</v>
      </c>
      <c r="AQ541">
        <f>(AF541+AI541*2+2*AL541+AO541)/6*$B$5</f>
        <v>7.7157234316711691E-3</v>
      </c>
      <c r="AR541">
        <f>(AG541+2*AJ541+2*AM541+AP541)/6*$B$5</f>
        <v>7.4779292094322186E-2</v>
      </c>
      <c r="AS541">
        <f>AE541-RADIANS(90)</f>
        <v>-2.4323298194384959</v>
      </c>
      <c r="AT541">
        <f t="shared" si="216"/>
        <v>-0.75884217948999011</v>
      </c>
      <c r="AU541">
        <f t="shared" si="217"/>
        <v>-0.65127455548860624</v>
      </c>
      <c r="AV541">
        <f t="shared" si="218"/>
        <v>0.34872544451139376</v>
      </c>
      <c r="AW541">
        <f t="shared" si="219"/>
        <v>3.4872544451139378</v>
      </c>
      <c r="AX541">
        <f>$B$1*($B$3*AF541)^2/2</f>
        <v>0.25546163097662766</v>
      </c>
      <c r="AY541">
        <f t="shared" si="220"/>
        <v>3.7427160760905656</v>
      </c>
      <c r="AZ541">
        <f t="shared" si="225"/>
        <v>5.3399999999999306</v>
      </c>
    </row>
    <row r="542" spans="31:52" x14ac:dyDescent="0.25">
      <c r="AE542">
        <f>AE541+AQ541</f>
        <v>-0.85381776921192842</v>
      </c>
      <c r="AF542">
        <f>AF541+AR541</f>
        <v>0.78956825532280916</v>
      </c>
      <c r="AG542">
        <f t="shared" si="221"/>
        <v>7.5379458726902211</v>
      </c>
      <c r="AH542">
        <f>AE542+AF542*$B$5/2</f>
        <v>-0.84986992793531435</v>
      </c>
      <c r="AI542">
        <f>AF542+AG542*$B$5/2</f>
        <v>0.82725798468626022</v>
      </c>
      <c r="AJ542">
        <f t="shared" si="222"/>
        <v>7.5650971875229631</v>
      </c>
      <c r="AK542">
        <f>AH542+AJ542*$B$5/2</f>
        <v>-0.81204444199769954</v>
      </c>
      <c r="AL542">
        <f>AI542+AJ542*$B$5/2</f>
        <v>0.86508347062387503</v>
      </c>
      <c r="AM542">
        <f t="shared" si="223"/>
        <v>7.3107417604576321</v>
      </c>
      <c r="AN542">
        <f>AK542+AL542*$B$5/2</f>
        <v>-0.80771902464458012</v>
      </c>
      <c r="AO542">
        <f>AL542+AM542*$B$5/2</f>
        <v>0.90163717942616317</v>
      </c>
      <c r="AP542">
        <f t="shared" si="224"/>
        <v>7.2837067689840342</v>
      </c>
      <c r="AQ542">
        <f>(AF542+AI542*2+2*AL542+AO542)/6*$B$5</f>
        <v>8.4598139089487375E-3</v>
      </c>
      <c r="AR542">
        <f>(AG542+2*AJ542+2*AM542+AP542)/6*$B$5</f>
        <v>7.4288884229392407E-2</v>
      </c>
      <c r="AS542">
        <f>AE542-RADIANS(90)</f>
        <v>-2.4246140960068248</v>
      </c>
      <c r="AT542">
        <f t="shared" si="216"/>
        <v>-0.75379458726902193</v>
      </c>
      <c r="AU542">
        <f t="shared" si="217"/>
        <v>-0.65711012791154333</v>
      </c>
      <c r="AV542">
        <f t="shared" si="218"/>
        <v>0.34288987208845667</v>
      </c>
      <c r="AW542">
        <f t="shared" si="219"/>
        <v>3.4288987208845665</v>
      </c>
      <c r="AX542">
        <f>$B$1*($B$3*AF542)^2/2</f>
        <v>0.3117090149067524</v>
      </c>
      <c r="AY542">
        <f t="shared" si="220"/>
        <v>3.7406077357913188</v>
      </c>
      <c r="AZ542">
        <f t="shared" si="225"/>
        <v>5.3499999999999304</v>
      </c>
    </row>
    <row r="543" spans="31:52" x14ac:dyDescent="0.25">
      <c r="AE543">
        <f>AE542+AQ542</f>
        <v>-0.84535795530297964</v>
      </c>
      <c r="AF543">
        <f>AF542+AR542</f>
        <v>0.86385713955220156</v>
      </c>
      <c r="AG543">
        <f t="shared" si="221"/>
        <v>7.4820865038272935</v>
      </c>
      <c r="AH543">
        <f>AE543+AF543*$B$5/2</f>
        <v>-0.84103866960521867</v>
      </c>
      <c r="AI543">
        <f>AF543+AG543*$B$5/2</f>
        <v>0.90126757207133801</v>
      </c>
      <c r="AJ543">
        <f t="shared" si="222"/>
        <v>7.5119455341473209</v>
      </c>
      <c r="AK543">
        <f>AH543+AJ543*$B$5/2</f>
        <v>-0.8034789419344821</v>
      </c>
      <c r="AL543">
        <f>AI543+AJ543*$B$5/2</f>
        <v>0.93882729974207457</v>
      </c>
      <c r="AM543">
        <f t="shared" si="223"/>
        <v>7.2569529927520282</v>
      </c>
      <c r="AN543">
        <f>AK543+AL543*$B$5/2</f>
        <v>-0.79878480543577168</v>
      </c>
      <c r="AO543">
        <f>AL543+AM543*$B$5/2</f>
        <v>0.97511206470583467</v>
      </c>
      <c r="AP543">
        <f t="shared" si="224"/>
        <v>7.2271256262332848</v>
      </c>
      <c r="AQ543">
        <f>(AF543+AI543*2+2*AL543+AO543)/6*$B$5</f>
        <v>9.1985982464747682E-3</v>
      </c>
      <c r="AR543">
        <f>(AG543+2*AJ543+2*AM543+AP543)/6*$B$5</f>
        <v>7.3745015306432127E-2</v>
      </c>
      <c r="AS543">
        <f>AE543-RADIANS(90)</f>
        <v>-2.4161542820978763</v>
      </c>
      <c r="AT543">
        <f t="shared" si="216"/>
        <v>-0.74820865038272943</v>
      </c>
      <c r="AU543">
        <f t="shared" si="217"/>
        <v>-0.66346349974392305</v>
      </c>
      <c r="AV543">
        <f t="shared" si="218"/>
        <v>0.33653650025607695</v>
      </c>
      <c r="AW543">
        <f t="shared" si="219"/>
        <v>3.3653650025607695</v>
      </c>
      <c r="AX543">
        <f>$B$1*($B$3*AF543)^2/2</f>
        <v>0.37312457877765592</v>
      </c>
      <c r="AY543">
        <f t="shared" si="220"/>
        <v>3.7384895813384253</v>
      </c>
      <c r="AZ543">
        <f t="shared" si="225"/>
        <v>5.3599999999999302</v>
      </c>
    </row>
    <row r="544" spans="31:52" x14ac:dyDescent="0.25">
      <c r="AE544">
        <f>AE543+AQ543</f>
        <v>-0.8361593570565049</v>
      </c>
      <c r="AF544">
        <f>AF543+AR543</f>
        <v>0.93760215485863374</v>
      </c>
      <c r="AG544">
        <f t="shared" si="221"/>
        <v>7.4207414794422624</v>
      </c>
      <c r="AH544">
        <f>AE544+AF544*$B$5/2</f>
        <v>-0.83147134628221175</v>
      </c>
      <c r="AI544">
        <f>AF544+AG544*$B$5/2</f>
        <v>0.9747058622558451</v>
      </c>
      <c r="AJ544">
        <f t="shared" si="222"/>
        <v>7.453359915226935</v>
      </c>
      <c r="AK544">
        <f>AH544+AJ544*$B$5/2</f>
        <v>-0.7942045467060771</v>
      </c>
      <c r="AL544">
        <f>AI544+AJ544*$B$5/2</f>
        <v>1.0119726618319798</v>
      </c>
      <c r="AM544">
        <f t="shared" si="223"/>
        <v>7.1977554710820977</v>
      </c>
      <c r="AN544">
        <f>AK544+AL544*$B$5/2</f>
        <v>-0.78914468339691723</v>
      </c>
      <c r="AO544">
        <f>AL544+AM544*$B$5/2</f>
        <v>1.0479614391873902</v>
      </c>
      <c r="AP544">
        <f t="shared" si="224"/>
        <v>7.165089272428073</v>
      </c>
      <c r="AQ544">
        <f>(AF544+AI544*2+2*AL544+AO544)/6*$B$5</f>
        <v>9.9315344037027888E-3</v>
      </c>
      <c r="AR544">
        <f>(AG544+2*AJ544+2*AM544+AP544)/6*$B$5</f>
        <v>7.3146769207480672E-2</v>
      </c>
      <c r="AS544">
        <f>AE544-RADIANS(90)</f>
        <v>-2.4069556838514012</v>
      </c>
      <c r="AT544">
        <f t="shared" si="216"/>
        <v>-0.74207414794422599</v>
      </c>
      <c r="AU544">
        <f t="shared" si="217"/>
        <v>-0.67031780444267697</v>
      </c>
      <c r="AV544">
        <f t="shared" si="218"/>
        <v>0.32968219555732303</v>
      </c>
      <c r="AW544">
        <f t="shared" si="219"/>
        <v>3.2968219555732303</v>
      </c>
      <c r="AX544">
        <f>$B$1*($B$3*AF544)^2/2</f>
        <v>0.43954890039777672</v>
      </c>
      <c r="AY544">
        <f t="shared" si="220"/>
        <v>3.7363708559710069</v>
      </c>
      <c r="AZ544">
        <f t="shared" si="225"/>
        <v>5.3699999999999299</v>
      </c>
    </row>
    <row r="545" spans="31:52" x14ac:dyDescent="0.25">
      <c r="AE545">
        <f>AE544+AQ544</f>
        <v>-0.82622782265280215</v>
      </c>
      <c r="AF545">
        <f>AF544+AR544</f>
        <v>1.0107489240661145</v>
      </c>
      <c r="AG545">
        <f t="shared" si="221"/>
        <v>7.3538037596773123</v>
      </c>
      <c r="AH545">
        <f>AE545+AF545*$B$5/2</f>
        <v>-0.82117407803247155</v>
      </c>
      <c r="AI545">
        <f>AF545+AG545*$B$5/2</f>
        <v>1.047517942864501</v>
      </c>
      <c r="AJ545">
        <f t="shared" si="222"/>
        <v>7.3892354793335633</v>
      </c>
      <c r="AK545">
        <f>AH545+AJ545*$B$5/2</f>
        <v>-0.78422790063580372</v>
      </c>
      <c r="AL545">
        <f>AI545+AJ545*$B$5/2</f>
        <v>1.0844641202611687</v>
      </c>
      <c r="AM545">
        <f t="shared" si="223"/>
        <v>7.1330633532281196</v>
      </c>
      <c r="AN545">
        <f>AK545+AL545*$B$5/2</f>
        <v>-0.77880558003449785</v>
      </c>
      <c r="AO545">
        <f>AL545+AM545*$B$5/2</f>
        <v>1.1201294370273094</v>
      </c>
      <c r="AP545">
        <f t="shared" si="224"/>
        <v>7.0975100207122042</v>
      </c>
      <c r="AQ545">
        <f>(AF545+AI545*2+2*AL545+AO545)/6*$B$5</f>
        <v>1.0658070812241271E-2</v>
      </c>
      <c r="AR545">
        <f>(AG545+2*AJ545+2*AM545+AP545)/6*$B$5</f>
        <v>7.2493185742521477E-2</v>
      </c>
      <c r="AS545">
        <f>AE545-RADIANS(90)</f>
        <v>-2.3970241494476987</v>
      </c>
      <c r="AT545">
        <f t="shared" si="216"/>
        <v>-0.7353803759677312</v>
      </c>
      <c r="AU545">
        <f t="shared" si="217"/>
        <v>-0.6776545599651479</v>
      </c>
      <c r="AV545">
        <f t="shared" si="218"/>
        <v>0.3223454400348521</v>
      </c>
      <c r="AW545">
        <f t="shared" si="219"/>
        <v>3.2234544003485208</v>
      </c>
      <c r="AX545">
        <f>$B$1*($B$3*AF545)^2/2</f>
        <v>0.510806693750404</v>
      </c>
      <c r="AY545">
        <f t="shared" si="220"/>
        <v>3.7342610940989247</v>
      </c>
      <c r="AZ545">
        <f t="shared" si="225"/>
        <v>5.3799999999999297</v>
      </c>
    </row>
    <row r="546" spans="31:52" x14ac:dyDescent="0.25">
      <c r="AE546">
        <f>AE545+AQ545</f>
        <v>-0.81556975184056091</v>
      </c>
      <c r="AF546">
        <f>AF545+AR545</f>
        <v>1.083242109808636</v>
      </c>
      <c r="AG546">
        <f t="shared" si="221"/>
        <v>7.2811625524185777</v>
      </c>
      <c r="AH546">
        <f>AE546+AF546*$B$5/2</f>
        <v>-0.81015354129151773</v>
      </c>
      <c r="AI546">
        <f>AF546+AG546*$B$5/2</f>
        <v>1.119647922570729</v>
      </c>
      <c r="AJ546">
        <f t="shared" si="222"/>
        <v>7.3194630654833901</v>
      </c>
      <c r="AK546">
        <f>AH546+AJ546*$B$5/2</f>
        <v>-0.77355622596410079</v>
      </c>
      <c r="AL546">
        <f>AI546+AJ546*$B$5/2</f>
        <v>1.156245237898146</v>
      </c>
      <c r="AM546">
        <f t="shared" si="223"/>
        <v>7.0627879644430545</v>
      </c>
      <c r="AN546">
        <f>AK546+AL546*$B$5/2</f>
        <v>-0.76777499977461006</v>
      </c>
      <c r="AO546">
        <f>AL546+AM546*$B$5/2</f>
        <v>1.1915591777203614</v>
      </c>
      <c r="AP546">
        <f t="shared" si="224"/>
        <v>7.0242978841587966</v>
      </c>
      <c r="AQ546">
        <f>(AF546+AI546*2+2*AL546+AO546)/6*$B$5</f>
        <v>1.1377646014111245E-2</v>
      </c>
      <c r="AR546">
        <f>(AG546+2*AJ546+2*AM546+AP546)/6*$B$5</f>
        <v>7.1783270827383769E-2</v>
      </c>
      <c r="AS546">
        <f>AE546-RADIANS(90)</f>
        <v>-2.3863660786354575</v>
      </c>
      <c r="AT546">
        <f t="shared" si="216"/>
        <v>-0.72811625524185775</v>
      </c>
      <c r="AU546">
        <f t="shared" si="217"/>
        <v>-0.68545365915762235</v>
      </c>
      <c r="AV546">
        <f t="shared" si="218"/>
        <v>0.31454634084237765</v>
      </c>
      <c r="AW546">
        <f t="shared" si="219"/>
        <v>3.1454634084237765</v>
      </c>
      <c r="AX546">
        <f>$B$1*($B$3*AF546)^2/2</f>
        <v>0.58670673423133246</v>
      </c>
      <c r="AY546">
        <f t="shared" si="220"/>
        <v>3.732170142655109</v>
      </c>
      <c r="AZ546">
        <f t="shared" si="225"/>
        <v>5.3899999999999295</v>
      </c>
    </row>
    <row r="547" spans="31:52" x14ac:dyDescent="0.25">
      <c r="AE547">
        <f>AE546+AQ546</f>
        <v>-0.80419210582644962</v>
      </c>
      <c r="AF547">
        <f>AF546+AR546</f>
        <v>1.1550253806360198</v>
      </c>
      <c r="AG547">
        <f t="shared" si="221"/>
        <v>7.2027044729107272</v>
      </c>
      <c r="AH547">
        <f>AE547+AF547*$B$5/2</f>
        <v>-0.79841697892326957</v>
      </c>
      <c r="AI547">
        <f>AF547+AG547*$B$5/2</f>
        <v>1.1910389030005735</v>
      </c>
      <c r="AJ547">
        <f t="shared" si="222"/>
        <v>7.2439303231211234</v>
      </c>
      <c r="AK547">
        <f>AH547+AJ547*$B$5/2</f>
        <v>-0.76219732730766399</v>
      </c>
      <c r="AL547">
        <f>AI547+AJ547*$B$5/2</f>
        <v>1.2272585546161792</v>
      </c>
      <c r="AM547">
        <f t="shared" si="223"/>
        <v>6.9868388389210914</v>
      </c>
      <c r="AN547">
        <f>AK547+AL547*$B$5/2</f>
        <v>-0.75606103453458307</v>
      </c>
      <c r="AO547">
        <f>AL547+AM547*$B$5/2</f>
        <v>1.2621927488107847</v>
      </c>
      <c r="AP547">
        <f t="shared" si="224"/>
        <v>6.9453616539174767</v>
      </c>
      <c r="AQ547">
        <f>(AF547+AI547*2+2*AL547+AO547)/6*$B$5</f>
        <v>1.2089688407800517E-2</v>
      </c>
      <c r="AR547">
        <f>(AG547+2*AJ547+2*AM547+AP547)/6*$B$5</f>
        <v>7.1016007418187713E-2</v>
      </c>
      <c r="AS547">
        <f>AE547-RADIANS(90)</f>
        <v>-2.374988432621346</v>
      </c>
      <c r="AT547">
        <f t="shared" si="216"/>
        <v>-0.72027044729107248</v>
      </c>
      <c r="AU547">
        <f t="shared" si="217"/>
        <v>-0.69369336364067835</v>
      </c>
      <c r="AV547">
        <f t="shared" si="218"/>
        <v>0.30630663635932165</v>
      </c>
      <c r="AW547">
        <f t="shared" si="219"/>
        <v>3.0630663635932165</v>
      </c>
      <c r="AX547">
        <f>$B$1*($B$3*AF547)^2/2</f>
        <v>0.66704181495669124</v>
      </c>
      <c r="AY547">
        <f t="shared" si="220"/>
        <v>3.7301081785499077</v>
      </c>
      <c r="AZ547">
        <f t="shared" si="225"/>
        <v>5.3999999999999293</v>
      </c>
    </row>
    <row r="548" spans="31:52" x14ac:dyDescent="0.25">
      <c r="AE548">
        <f>AE547+AQ547</f>
        <v>-0.79210241741864906</v>
      </c>
      <c r="AF548">
        <f>AF547+AR547</f>
        <v>1.2260413880542076</v>
      </c>
      <c r="AG548">
        <f t="shared" si="221"/>
        <v>7.1183147804250089</v>
      </c>
      <c r="AH548">
        <f>AE548+AF548*$B$5/2</f>
        <v>-0.78597221047837806</v>
      </c>
      <c r="AI548">
        <f>AF548+AG548*$B$5/2</f>
        <v>1.2616329619563327</v>
      </c>
      <c r="AJ548">
        <f t="shared" si="222"/>
        <v>7.1625229112384838</v>
      </c>
      <c r="AK548">
        <f>AH548+AJ548*$B$5/2</f>
        <v>-0.75015959592218562</v>
      </c>
      <c r="AL548">
        <f>AI548+AJ548*$B$5/2</f>
        <v>1.297445576512525</v>
      </c>
      <c r="AM548">
        <f t="shared" si="223"/>
        <v>6.9051248264798755</v>
      </c>
      <c r="AN548">
        <f>AK548+AL548*$B$5/2</f>
        <v>-0.743672368039623</v>
      </c>
      <c r="AO548">
        <f>AL548+AM548*$B$5/2</f>
        <v>1.3319712006449245</v>
      </c>
      <c r="AP548">
        <f t="shared" si="224"/>
        <v>6.8606100402334169</v>
      </c>
      <c r="AQ548">
        <f>(AF548+AI548*2+2*AL548+AO548)/6*$B$5</f>
        <v>1.2793616109394746E-2</v>
      </c>
      <c r="AR548">
        <f>(AG548+2*AJ548+2*AM548+AP548)/6*$B$5</f>
        <v>7.0190367160158584E-2</v>
      </c>
      <c r="AS548">
        <f>AE548-RADIANS(90)</f>
        <v>-2.3628987442135454</v>
      </c>
      <c r="AT548">
        <f t="shared" si="216"/>
        <v>-0.71183147804250069</v>
      </c>
      <c r="AU548">
        <f t="shared" si="217"/>
        <v>-0.7023503021056009</v>
      </c>
      <c r="AV548">
        <f t="shared" si="218"/>
        <v>0.2976496978943991</v>
      </c>
      <c r="AW548">
        <f t="shared" si="219"/>
        <v>2.9764969789439908</v>
      </c>
      <c r="AX548">
        <f>$B$1*($B$3*AF548)^2/2</f>
        <v>0.75158874261094399</v>
      </c>
      <c r="AY548">
        <f t="shared" si="220"/>
        <v>3.728085721554935</v>
      </c>
      <c r="AZ548">
        <f t="shared" si="225"/>
        <v>5.4099999999999291</v>
      </c>
    </row>
    <row r="549" spans="31:52" x14ac:dyDescent="0.25">
      <c r="AE549">
        <f>AE548+AQ548</f>
        <v>-0.77930880130925428</v>
      </c>
      <c r="AF549">
        <f>AF548+AR548</f>
        <v>1.2962317552143663</v>
      </c>
      <c r="AG549">
        <f t="shared" si="221"/>
        <v>7.0278786873498511</v>
      </c>
      <c r="AH549">
        <f>AE549+AF549*$B$5/2</f>
        <v>-0.77282764253318248</v>
      </c>
      <c r="AI549">
        <f>AF549+AG549*$B$5/2</f>
        <v>1.3313711486511155</v>
      </c>
      <c r="AJ549">
        <f t="shared" si="222"/>
        <v>7.0751257724143626</v>
      </c>
      <c r="AK549">
        <f>AH549+AJ549*$B$5/2</f>
        <v>-0.73745201367111068</v>
      </c>
      <c r="AL549">
        <f>AI549+AJ549*$B$5/2</f>
        <v>1.3667467775131874</v>
      </c>
      <c r="AM549">
        <f t="shared" si="223"/>
        <v>6.8175552590165722</v>
      </c>
      <c r="AN549">
        <f>AK549+AL549*$B$5/2</f>
        <v>-0.73061827978354477</v>
      </c>
      <c r="AO549">
        <f>AL549+AM549*$B$5/2</f>
        <v>1.4008345538082703</v>
      </c>
      <c r="AP549">
        <f t="shared" si="224"/>
        <v>6.7699528705080887</v>
      </c>
      <c r="AQ549">
        <f>(AF549+AI549*2+2*AL549+AO549)/6*$B$5</f>
        <v>1.3488836935585405E-2</v>
      </c>
      <c r="AR549">
        <f>(AG549+2*AJ549+2*AM549+AP549)/6*$B$5</f>
        <v>6.9305322701199684E-2</v>
      </c>
      <c r="AS549">
        <f>AE549-RADIANS(90)</f>
        <v>-2.350105128104151</v>
      </c>
      <c r="AT549">
        <f t="shared" si="216"/>
        <v>-0.70278786873498522</v>
      </c>
      <c r="AU549">
        <f t="shared" si="217"/>
        <v>-0.71139947396588454</v>
      </c>
      <c r="AV549">
        <f t="shared" si="218"/>
        <v>0.28860052603411546</v>
      </c>
      <c r="AW549">
        <f t="shared" si="219"/>
        <v>2.8860052603411548</v>
      </c>
      <c r="AX549">
        <f>$B$1*($B$3*AF549)^2/2</f>
        <v>0.84010838161305845</v>
      </c>
      <c r="AY549">
        <f t="shared" si="220"/>
        <v>3.7261136419542131</v>
      </c>
      <c r="AZ549">
        <f t="shared" si="225"/>
        <v>5.4199999999999289</v>
      </c>
    </row>
    <row r="550" spans="31:52" x14ac:dyDescent="0.25">
      <c r="AE550">
        <f>AE549+AQ549</f>
        <v>-0.76581996437366884</v>
      </c>
      <c r="AF550">
        <f>AF549+AR549</f>
        <v>1.365537077915566</v>
      </c>
      <c r="AG550">
        <f t="shared" si="221"/>
        <v>6.9312827351931521</v>
      </c>
      <c r="AH550">
        <f>AE550+AF550*$B$5/2</f>
        <v>-0.75899227898409105</v>
      </c>
      <c r="AI550">
        <f>AF550+AG550*$B$5/2</f>
        <v>1.4001934915915317</v>
      </c>
      <c r="AJ550">
        <f t="shared" si="222"/>
        <v>6.9816244767213806</v>
      </c>
      <c r="AK550">
        <f>AH550+AJ550*$B$5/2</f>
        <v>-0.7240841566004842</v>
      </c>
      <c r="AL550">
        <f>AI550+AJ550*$B$5/2</f>
        <v>1.4351016139751387</v>
      </c>
      <c r="AM550">
        <f t="shared" si="223"/>
        <v>6.7240411705577934</v>
      </c>
      <c r="AN550">
        <f>AK550+AL550*$B$5/2</f>
        <v>-0.71690864853060854</v>
      </c>
      <c r="AO550">
        <f>AL550+AM550*$B$5/2</f>
        <v>1.4687218198279277</v>
      </c>
      <c r="AP550">
        <f t="shared" si="224"/>
        <v>6.6733023378044196</v>
      </c>
      <c r="AQ550">
        <f>(AF550+AI550*2+2*AL550+AO550)/6*$B$5</f>
        <v>1.4174748514794723E-2</v>
      </c>
      <c r="AR550">
        <f>(AG550+2*AJ550+2*AM550+AP550)/6*$B$5</f>
        <v>6.8359860612593207E-2</v>
      </c>
      <c r="AS550">
        <f>AE550-RADIANS(90)</f>
        <v>-2.3366162911685655</v>
      </c>
      <c r="AT550">
        <f t="shared" si="216"/>
        <v>-0.69312827351931516</v>
      </c>
      <c r="AU550">
        <f t="shared" si="217"/>
        <v>-0.7208142593263076</v>
      </c>
      <c r="AV550">
        <f t="shared" si="218"/>
        <v>0.2791857406736924</v>
      </c>
      <c r="AW550">
        <f t="shared" si="219"/>
        <v>2.791857406736924</v>
      </c>
      <c r="AX550">
        <f>$B$1*($B$3*AF550)^2/2</f>
        <v>0.93234575558109123</v>
      </c>
      <c r="AY550">
        <f t="shared" si="220"/>
        <v>3.7242031623180152</v>
      </c>
      <c r="AZ550">
        <f t="shared" si="225"/>
        <v>5.4299999999999287</v>
      </c>
    </row>
    <row r="551" spans="31:52" x14ac:dyDescent="0.25">
      <c r="AE551">
        <f>AE550+AQ550</f>
        <v>-0.75164521585887412</v>
      </c>
      <c r="AF551">
        <f>AF550+AR550</f>
        <v>1.4338969385281592</v>
      </c>
      <c r="AG551">
        <f t="shared" si="221"/>
        <v>6.8284162310349981</v>
      </c>
      <c r="AH551">
        <f>AE551+AF551*$B$5/2</f>
        <v>-0.74447573116623333</v>
      </c>
      <c r="AI551">
        <f>AF551+AG551*$B$5/2</f>
        <v>1.4680390196833342</v>
      </c>
      <c r="AJ551">
        <f t="shared" si="222"/>
        <v>6.8819066295266493</v>
      </c>
      <c r="AK551">
        <f>AH551+AJ551*$B$5/2</f>
        <v>-0.71006619801860005</v>
      </c>
      <c r="AL551">
        <f>AI551+AJ551*$B$5/2</f>
        <v>1.5024485528309675</v>
      </c>
      <c r="AM551">
        <f t="shared" si="223"/>
        <v>6.6244965639528051</v>
      </c>
      <c r="AN551">
        <f>AK551+AL551*$B$5/2</f>
        <v>-0.70255395525444519</v>
      </c>
      <c r="AO551">
        <f>AL551+AM551*$B$5/2</f>
        <v>1.5355710356507315</v>
      </c>
      <c r="AP551">
        <f t="shared" si="224"/>
        <v>6.5705742924057713</v>
      </c>
      <c r="AQ551">
        <f>(AF551+AI551*2+2*AL551+AO551)/6*$B$5</f>
        <v>1.4850738532012492E-2</v>
      </c>
      <c r="AR551">
        <f>(AG551+2*AJ551+2*AM551+AP551)/6*$B$5</f>
        <v>6.7352994850666134E-2</v>
      </c>
      <c r="AS551">
        <f>AE551-RADIANS(90)</f>
        <v>-2.3224415426537708</v>
      </c>
      <c r="AT551">
        <f t="shared" si="216"/>
        <v>-0.68284162310349983</v>
      </c>
      <c r="AU551">
        <f t="shared" si="217"/>
        <v>-0.73056643623792206</v>
      </c>
      <c r="AV551">
        <f t="shared" si="218"/>
        <v>0.26943356376207794</v>
      </c>
      <c r="AW551">
        <f t="shared" si="219"/>
        <v>2.6943356376207794</v>
      </c>
      <c r="AX551">
        <f>$B$1*($B$3*AF551)^2/2</f>
        <v>1.0280302151602139</v>
      </c>
      <c r="AY551">
        <f t="shared" si="220"/>
        <v>3.7223658527809933</v>
      </c>
      <c r="AZ551">
        <f t="shared" si="225"/>
        <v>5.4399999999999284</v>
      </c>
    </row>
    <row r="552" spans="31:52" x14ac:dyDescent="0.25">
      <c r="AE552">
        <f>AE551+AQ551</f>
        <v>-0.73679447732686165</v>
      </c>
      <c r="AF552">
        <f>AF551+AR551</f>
        <v>1.5012499333788254</v>
      </c>
      <c r="AG552">
        <f t="shared" si="221"/>
        <v>6.7191727369586198</v>
      </c>
      <c r="AH552">
        <f>AE552+AF552*$B$5/2</f>
        <v>-0.72928822765996748</v>
      </c>
      <c r="AI552">
        <f>AF552+AG552*$B$5/2</f>
        <v>1.5348457970636185</v>
      </c>
      <c r="AJ552">
        <f t="shared" si="222"/>
        <v>6.7758633362315024</v>
      </c>
      <c r="AK552">
        <f>AH552+AJ552*$B$5/2</f>
        <v>-0.69540891097880997</v>
      </c>
      <c r="AL552">
        <f>AI552+AJ552*$B$5/2</f>
        <v>1.568725113744776</v>
      </c>
      <c r="AM552">
        <f t="shared" si="223"/>
        <v>6.5188397164684675</v>
      </c>
      <c r="AN552">
        <f>AK552+AL552*$B$5/2</f>
        <v>-0.6875652854100861</v>
      </c>
      <c r="AO552">
        <f>AL552+AM552*$B$5/2</f>
        <v>1.6013193123271183</v>
      </c>
      <c r="AP552">
        <f t="shared" si="224"/>
        <v>6.461689568230212</v>
      </c>
      <c r="AQ552">
        <f>(AF552+AI552*2+2*AL552+AO552)/6*$B$5</f>
        <v>1.5516185112204555E-2</v>
      </c>
      <c r="AR552">
        <f>(AG552+2*AJ552+2*AM552+AP552)/6*$B$5</f>
        <v>6.6283780684314619E-2</v>
      </c>
      <c r="AS552">
        <f>AE552-RADIANS(90)</f>
        <v>-2.3075908041217583</v>
      </c>
      <c r="AT552">
        <f t="shared" si="216"/>
        <v>-0.67191727369586196</v>
      </c>
      <c r="AU552">
        <f t="shared" si="217"/>
        <v>-0.74062620619926767</v>
      </c>
      <c r="AV552">
        <f t="shared" si="218"/>
        <v>0.25937379380073233</v>
      </c>
      <c r="AW552">
        <f t="shared" si="219"/>
        <v>2.5937379380073233</v>
      </c>
      <c r="AX552">
        <f>$B$1*($B$3*AF552)^2/2</f>
        <v>1.1268756812349638</v>
      </c>
      <c r="AY552">
        <f t="shared" si="220"/>
        <v>3.720613619242287</v>
      </c>
      <c r="AZ552">
        <f t="shared" si="225"/>
        <v>5.4499999999999282</v>
      </c>
    </row>
    <row r="553" spans="31:52" x14ac:dyDescent="0.25">
      <c r="AE553">
        <f>AE552+AQ552</f>
        <v>-0.72127829221465711</v>
      </c>
      <c r="AF553">
        <f>AF552+AR552</f>
        <v>1.56753371406314</v>
      </c>
      <c r="AG553">
        <f t="shared" si="221"/>
        <v>6.6034516039282432</v>
      </c>
      <c r="AH553">
        <f>AE553+AF553*$B$5/2</f>
        <v>-0.71344062364434147</v>
      </c>
      <c r="AI553">
        <f>AF553+AG553*$B$5/2</f>
        <v>1.6005509720827813</v>
      </c>
      <c r="AJ553">
        <f t="shared" si="222"/>
        <v>6.663390715956985</v>
      </c>
      <c r="AK553">
        <f>AH553+AJ553*$B$5/2</f>
        <v>-0.68012367006455654</v>
      </c>
      <c r="AL553">
        <f>AI553+AJ553*$B$5/2</f>
        <v>1.6338679256625661</v>
      </c>
      <c r="AM553">
        <f t="shared" si="223"/>
        <v>6.4069945157452901</v>
      </c>
      <c r="AN553">
        <f>AK553+AL553*$B$5/2</f>
        <v>-0.67195433043624375</v>
      </c>
      <c r="AO553">
        <f>AL553+AM553*$B$5/2</f>
        <v>1.6659028982412925</v>
      </c>
      <c r="AP553">
        <f t="shared" si="224"/>
        <v>6.3465753350921563</v>
      </c>
      <c r="AQ553">
        <f>(AF553+AI553*2+2*AL553+AO553)/6*$B$5</f>
        <v>1.6170457346325211E-2</v>
      </c>
      <c r="AR553">
        <f>(AG553+2*AJ553+2*AM553+AP553)/6*$B$5</f>
        <v>6.515132900404158E-2</v>
      </c>
      <c r="AS553">
        <f>AE553-RADIANS(90)</f>
        <v>-2.2920746190095538</v>
      </c>
      <c r="AT553">
        <f t="shared" si="216"/>
        <v>-0.66034516039282432</v>
      </c>
      <c r="AU553">
        <f t="shared" si="217"/>
        <v>-0.75096222884095509</v>
      </c>
      <c r="AV553">
        <f t="shared" si="218"/>
        <v>0.24903777115904491</v>
      </c>
      <c r="AW553">
        <f t="shared" si="219"/>
        <v>2.4903777115904493</v>
      </c>
      <c r="AX553">
        <f>$B$1*($B$3*AF553)^2/2</f>
        <v>1.2285809723622909</v>
      </c>
      <c r="AY553">
        <f t="shared" si="220"/>
        <v>3.7189586839527404</v>
      </c>
      <c r="AZ553">
        <f t="shared" si="225"/>
        <v>5.459999999999928</v>
      </c>
    </row>
    <row r="554" spans="31:52" x14ac:dyDescent="0.25">
      <c r="AE554">
        <f>AE553+AQ553</f>
        <v>-0.70510783486833195</v>
      </c>
      <c r="AF554">
        <f>AF553+AR553</f>
        <v>1.6326850430671815</v>
      </c>
      <c r="AG554">
        <f t="shared" si="221"/>
        <v>6.4811595404906743</v>
      </c>
      <c r="AH554">
        <f>AE554+AF554*$B$5/2</f>
        <v>-0.69694440965299609</v>
      </c>
      <c r="AI554">
        <f>AF554+AG554*$B$5/2</f>
        <v>1.665090840769635</v>
      </c>
      <c r="AJ554">
        <f t="shared" si="222"/>
        <v>6.5443914551028115</v>
      </c>
      <c r="AK554">
        <f>AH554+AJ554*$B$5/2</f>
        <v>-0.66422245237748201</v>
      </c>
      <c r="AL554">
        <f>AI554+AJ554*$B$5/2</f>
        <v>1.697812798045149</v>
      </c>
      <c r="AM554">
        <f t="shared" si="223"/>
        <v>6.2888918167807892</v>
      </c>
      <c r="AN554">
        <f>AK554+AL554*$B$5/2</f>
        <v>-0.65573338838725626</v>
      </c>
      <c r="AO554">
        <f>AL554+AM554*$B$5/2</f>
        <v>1.729257257129053</v>
      </c>
      <c r="AP554">
        <f t="shared" si="224"/>
        <v>6.2251664670077735</v>
      </c>
      <c r="AQ554">
        <f>(AF554+AI554*2+2*AL554+AO554)/6*$B$5</f>
        <v>1.6812915963043004E-2</v>
      </c>
      <c r="AR554">
        <f>(AG554+2*AJ554+2*AM554+AP554)/6*$B$5</f>
        <v>6.3954820918776079E-2</v>
      </c>
      <c r="AS554">
        <f>AE554-RADIANS(90)</f>
        <v>-2.2759041616632283</v>
      </c>
      <c r="AT554">
        <f t="shared" si="216"/>
        <v>-0.64811595404906719</v>
      </c>
      <c r="AU554">
        <f t="shared" si="217"/>
        <v>-0.76154166669136847</v>
      </c>
      <c r="AV554">
        <f t="shared" si="218"/>
        <v>0.23845833330863153</v>
      </c>
      <c r="AW554">
        <f t="shared" si="219"/>
        <v>2.3845833330863151</v>
      </c>
      <c r="AX554">
        <f>$B$1*($B$3*AF554)^2/2</f>
        <v>1.3328302249276422</v>
      </c>
      <c r="AY554">
        <f t="shared" si="220"/>
        <v>3.7174135580139573</v>
      </c>
      <c r="AZ554">
        <f t="shared" si="225"/>
        <v>5.4699999999999278</v>
      </c>
    </row>
    <row r="555" spans="31:52" x14ac:dyDescent="0.25">
      <c r="AE555">
        <f>AE554+AQ554</f>
        <v>-0.68829491890528893</v>
      </c>
      <c r="AF555">
        <f>AF554+AR554</f>
        <v>1.6966398639859577</v>
      </c>
      <c r="AG555">
        <f t="shared" si="221"/>
        <v>6.3522122055708587</v>
      </c>
      <c r="AH555">
        <f>AE555+AF555*$B$5/2</f>
        <v>-0.67981171958535913</v>
      </c>
      <c r="AI555">
        <f>AF555+AG555*$B$5/2</f>
        <v>1.7284009250138119</v>
      </c>
      <c r="AJ555">
        <f t="shared" si="222"/>
        <v>6.4187763906041333</v>
      </c>
      <c r="AK555">
        <f>AH555+AJ555*$B$5/2</f>
        <v>-0.64771783763233848</v>
      </c>
      <c r="AL555">
        <f>AI555+AJ555*$B$5/2</f>
        <v>1.7604948069668327</v>
      </c>
      <c r="AM555">
        <f t="shared" si="223"/>
        <v>6.1644708098345413</v>
      </c>
      <c r="AN555">
        <f>AK555+AL555*$B$5/2</f>
        <v>-0.63891536359750434</v>
      </c>
      <c r="AO555">
        <f>AL555+AM555*$B$5/2</f>
        <v>1.7913171610160055</v>
      </c>
      <c r="AP555">
        <f t="shared" si="224"/>
        <v>6.0974069159754549</v>
      </c>
      <c r="AQ555">
        <f>(AF555+AI555*2+2*AL555+AO555)/6*$B$5</f>
        <v>1.7442914148272086E-2</v>
      </c>
      <c r="AR555">
        <f>(AG555+2*AJ555+2*AM555+AP555)/6*$B$5</f>
        <v>6.2693522537372773E-2</v>
      </c>
      <c r="AS555">
        <f>AE555-RADIANS(90)</f>
        <v>-2.2590912457001853</v>
      </c>
      <c r="AT555">
        <f t="shared" si="216"/>
        <v>-0.63522122055708563</v>
      </c>
      <c r="AU555">
        <f t="shared" si="217"/>
        <v>-0.77233024086459701</v>
      </c>
      <c r="AV555">
        <f t="shared" si="218"/>
        <v>0.22766975913540299</v>
      </c>
      <c r="AW555">
        <f t="shared" si="219"/>
        <v>2.2766975913540302</v>
      </c>
      <c r="AX555">
        <f>$B$1*($B$3*AF555)^2/2</f>
        <v>1.4392934140331444</v>
      </c>
      <c r="AY555">
        <f t="shared" si="220"/>
        <v>3.7159910053871745</v>
      </c>
      <c r="AZ555">
        <f t="shared" si="225"/>
        <v>5.4799999999999276</v>
      </c>
    </row>
    <row r="556" spans="31:52" x14ac:dyDescent="0.25">
      <c r="AE556">
        <f>AE555+AQ555</f>
        <v>-0.6708520047570169</v>
      </c>
      <c r="AF556">
        <f>AF555+AR555</f>
        <v>1.7593333865233305</v>
      </c>
      <c r="AG556">
        <f t="shared" si="221"/>
        <v>6.2165358135313751</v>
      </c>
      <c r="AH556">
        <f>AE556+AF556*$B$5/2</f>
        <v>-0.66205533782440029</v>
      </c>
      <c r="AI556">
        <f>AF556+AG556*$B$5/2</f>
        <v>1.7904160655909873</v>
      </c>
      <c r="AJ556">
        <f t="shared" si="222"/>
        <v>6.2864661116022988</v>
      </c>
      <c r="AK556">
        <f>AH556+AJ556*$B$5/2</f>
        <v>-0.63062300726638876</v>
      </c>
      <c r="AL556">
        <f>AI556+AJ556*$B$5/2</f>
        <v>1.8218483961489988</v>
      </c>
      <c r="AM556">
        <f t="shared" si="223"/>
        <v>6.0336803884161592</v>
      </c>
      <c r="AN556">
        <f>AK556+AL556*$B$5/2</f>
        <v>-0.62151376528564373</v>
      </c>
      <c r="AO556">
        <f>AL556+AM556*$B$5/2</f>
        <v>1.8520167980910796</v>
      </c>
      <c r="AP556">
        <f t="shared" si="224"/>
        <v>5.963251079945719</v>
      </c>
      <c r="AQ556">
        <f>(AF556+AI556*2+2*AL556+AO556)/6*$B$5</f>
        <v>1.8059798513490641E-2</v>
      </c>
      <c r="AR556">
        <f>(AG556+2*AJ556+2*AM556+AP556)/6*$B$5</f>
        <v>6.1366799822523355E-2</v>
      </c>
      <c r="AS556">
        <f>AE556-RADIANS(90)</f>
        <v>-2.2416483315519136</v>
      </c>
      <c r="AT556">
        <f t="shared" si="216"/>
        <v>-0.62165358135313753</v>
      </c>
      <c r="AU556">
        <f t="shared" si="217"/>
        <v>-0.78329229843706372</v>
      </c>
      <c r="AV556">
        <f t="shared" si="218"/>
        <v>0.21670770156293628</v>
      </c>
      <c r="AW556">
        <f t="shared" si="219"/>
        <v>2.1670770156293626</v>
      </c>
      <c r="AX556">
        <f>$B$1*($B$3*AF556)^2/2</f>
        <v>1.5476269824678253</v>
      </c>
      <c r="AY556">
        <f t="shared" si="220"/>
        <v>3.7147039980971881</v>
      </c>
      <c r="AZ556">
        <f t="shared" si="225"/>
        <v>5.4899999999999274</v>
      </c>
    </row>
    <row r="557" spans="31:52" x14ac:dyDescent="0.25">
      <c r="AE557">
        <f>AE556+AQ556</f>
        <v>-0.6527922062435263</v>
      </c>
      <c r="AF557">
        <f>AF556+AR556</f>
        <v>1.8207001863458538</v>
      </c>
      <c r="AG557">
        <f t="shared" si="221"/>
        <v>6.0740687385950141</v>
      </c>
      <c r="AH557">
        <f>AE557+AF557*$B$5/2</f>
        <v>-0.643688705311797</v>
      </c>
      <c r="AI557">
        <f>AF557+AG557*$B$5/2</f>
        <v>1.8510705300388288</v>
      </c>
      <c r="AJ557">
        <f t="shared" si="222"/>
        <v>6.1473925671549603</v>
      </c>
      <c r="AK557">
        <f>AH557+AJ557*$B$5/2</f>
        <v>-0.61295174247602224</v>
      </c>
      <c r="AL557">
        <f>AI557+AJ557*$B$5/2</f>
        <v>1.8818074928746036</v>
      </c>
      <c r="AM557">
        <f t="shared" si="223"/>
        <v>5.8964805058407856</v>
      </c>
      <c r="AN557">
        <f>AK557+AL557*$B$5/2</f>
        <v>-0.60354270501164919</v>
      </c>
      <c r="AO557">
        <f>AL557+AM557*$B$5/2</f>
        <v>1.9112898954038076</v>
      </c>
      <c r="AP557">
        <f t="shared" si="224"/>
        <v>5.8226651530455875</v>
      </c>
      <c r="AQ557">
        <f>(AF557+AI557*2+2*AL557+AO557)/6*$B$5</f>
        <v>1.8662910212627545E-2</v>
      </c>
      <c r="AR557">
        <f>(AG557+2*AJ557+2*AM557+AP557)/6*$B$5</f>
        <v>5.9974133396053494E-2</v>
      </c>
      <c r="AS557">
        <f>AE557-RADIANS(90)</f>
        <v>-2.2235885330384226</v>
      </c>
      <c r="AT557">
        <f t="shared" si="216"/>
        <v>-0.60740687385950121</v>
      </c>
      <c r="AU557">
        <f t="shared" si="217"/>
        <v>-0.79439089218610004</v>
      </c>
      <c r="AV557">
        <f t="shared" si="218"/>
        <v>0.20560910781389996</v>
      </c>
      <c r="AW557">
        <f t="shared" si="219"/>
        <v>2.0560910781389996</v>
      </c>
      <c r="AX557">
        <f>$B$1*($B$3*AF557)^2/2</f>
        <v>1.6574745842799135</v>
      </c>
      <c r="AY557">
        <f t="shared" si="220"/>
        <v>3.7135656624189131</v>
      </c>
      <c r="AZ557">
        <f t="shared" si="225"/>
        <v>5.4999999999999272</v>
      </c>
    </row>
    <row r="558" spans="31:52" x14ac:dyDescent="0.25">
      <c r="AE558">
        <f>AE557+AQ557</f>
        <v>-0.63412929603089874</v>
      </c>
      <c r="AF558">
        <f>AF557+AR557</f>
        <v>1.8806743197419074</v>
      </c>
      <c r="AG558">
        <f t="shared" si="221"/>
        <v>5.9247631047139757</v>
      </c>
      <c r="AH558">
        <f>AE558+AF558*$B$5/2</f>
        <v>-0.62472592443218922</v>
      </c>
      <c r="AI558">
        <f>AF558+AG558*$B$5/2</f>
        <v>1.9102981352654773</v>
      </c>
      <c r="AJ558">
        <f t="shared" si="222"/>
        <v>6.0015006665619373</v>
      </c>
      <c r="AK558">
        <f>AH558+AJ558*$B$5/2</f>
        <v>-0.59471842109937956</v>
      </c>
      <c r="AL558">
        <f>AI558+AJ558*$B$5/2</f>
        <v>1.9403056385982871</v>
      </c>
      <c r="AM558">
        <f t="shared" si="223"/>
        <v>5.7528435082356815</v>
      </c>
      <c r="AN558">
        <f>AK558+AL558*$B$5/2</f>
        <v>-0.58501689290638814</v>
      </c>
      <c r="AO558">
        <f>AL558+AM558*$B$5/2</f>
        <v>1.9690698561394655</v>
      </c>
      <c r="AP558">
        <f t="shared" si="224"/>
        <v>5.6756284455599539</v>
      </c>
      <c r="AQ558">
        <f>(AF558+AI558*2+2*AL558+AO558)/6*$B$5</f>
        <v>1.9251586206014838E-2</v>
      </c>
      <c r="AR558">
        <f>(AG558+2*AJ558+2*AM558+AP558)/6*$B$5</f>
        <v>5.8515133166448616E-2</v>
      </c>
      <c r="AS558">
        <f>AE558-RADIANS(90)</f>
        <v>-2.2049256228257952</v>
      </c>
      <c r="AT558">
        <f t="shared" si="216"/>
        <v>-0.59247631047139737</v>
      </c>
      <c r="AU558">
        <f t="shared" si="217"/>
        <v>-0.805587873251702</v>
      </c>
      <c r="AV558">
        <f t="shared" si="218"/>
        <v>0.194412126748298</v>
      </c>
      <c r="AW558">
        <f t="shared" si="219"/>
        <v>1.94412126748298</v>
      </c>
      <c r="AX558">
        <f>$B$1*($B$3*AF558)^2/2</f>
        <v>1.768467948468343</v>
      </c>
      <c r="AY558">
        <f t="shared" si="220"/>
        <v>3.712589215951323</v>
      </c>
      <c r="AZ558">
        <f t="shared" si="225"/>
        <v>5.509999999999927</v>
      </c>
    </row>
    <row r="559" spans="31:52" x14ac:dyDescent="0.25">
      <c r="AE559">
        <f>AE558+AQ558</f>
        <v>-0.61487770982488388</v>
      </c>
      <c r="AF559">
        <f>AF558+AR558</f>
        <v>1.939189452908356</v>
      </c>
      <c r="AG559">
        <f t="shared" si="221"/>
        <v>5.7685863460361926</v>
      </c>
      <c r="AH559">
        <f>AE559+AF559*$B$5/2</f>
        <v>-0.60518176256034206</v>
      </c>
      <c r="AI559">
        <f>AF559+AG559*$B$5/2</f>
        <v>1.968032384638537</v>
      </c>
      <c r="AJ559">
        <f t="shared" si="222"/>
        <v>5.8487498579029502</v>
      </c>
      <c r="AK559">
        <f>AH559+AJ559*$B$5/2</f>
        <v>-0.57593801327082728</v>
      </c>
      <c r="AL559">
        <f>AI559+AJ559*$B$5/2</f>
        <v>1.9972761339280518</v>
      </c>
      <c r="AM559">
        <f t="shared" si="223"/>
        <v>5.6027554313753383</v>
      </c>
      <c r="AN559">
        <f>AK559+AL559*$B$5/2</f>
        <v>-0.56595163260118697</v>
      </c>
      <c r="AO559">
        <f>AL559+AM559*$B$5/2</f>
        <v>2.0252899110849283</v>
      </c>
      <c r="AP559">
        <f t="shared" si="224"/>
        <v>5.5221346607165787</v>
      </c>
      <c r="AQ559">
        <f>(AF559+AI559*2+2*AL559+AO559)/6*$B$5</f>
        <v>1.9825160668544103E-2</v>
      </c>
      <c r="AR559">
        <f>(AG559+2*AJ559+2*AM559+AP559)/6*$B$5</f>
        <v>5.6989552642182251E-2</v>
      </c>
      <c r="AS559">
        <f>AE559-RADIANS(90)</f>
        <v>-2.1856740366197807</v>
      </c>
      <c r="AT559">
        <f t="shared" si="216"/>
        <v>-0.57685863460361941</v>
      </c>
      <c r="AU559">
        <f t="shared" si="217"/>
        <v>-0.81684399715199463</v>
      </c>
      <c r="AV559">
        <f t="shared" si="218"/>
        <v>0.18315600284800537</v>
      </c>
      <c r="AW559">
        <f t="shared" si="219"/>
        <v>1.8315600284800537</v>
      </c>
      <c r="AX559">
        <f>$B$1*($B$3*AF559)^2/2</f>
        <v>1.8802278671355044</v>
      </c>
      <c r="AY559">
        <f t="shared" si="220"/>
        <v>3.7117878956155579</v>
      </c>
      <c r="AZ559">
        <f t="shared" si="225"/>
        <v>5.5199999999999267</v>
      </c>
    </row>
    <row r="560" spans="31:52" x14ac:dyDescent="0.25">
      <c r="AE560">
        <f>AE559+AQ559</f>
        <v>-0.59505254915633976</v>
      </c>
      <c r="AF560">
        <f>AF559+AR559</f>
        <v>1.9961790055505382</v>
      </c>
      <c r="AG560">
        <f t="shared" si="221"/>
        <v>5.6055227222976391</v>
      </c>
      <c r="AH560">
        <f>AE560+AF560*$B$5/2</f>
        <v>-0.58507165412858708</v>
      </c>
      <c r="AI560">
        <f>AF560+AG560*$B$5/2</f>
        <v>2.0242066191620265</v>
      </c>
      <c r="AJ560">
        <f t="shared" si="222"/>
        <v>5.6891156694995431</v>
      </c>
      <c r="AK560">
        <f>AH560+AJ560*$B$5/2</f>
        <v>-0.55662607578108936</v>
      </c>
      <c r="AL560">
        <f>AI560+AJ560*$B$5/2</f>
        <v>2.052652197509524</v>
      </c>
      <c r="AM560">
        <f t="shared" si="223"/>
        <v>5.4462172483301341</v>
      </c>
      <c r="AN560">
        <f>AK560+AL560*$B$5/2</f>
        <v>-0.54636281479354176</v>
      </c>
      <c r="AO560">
        <f>AL560+AM560*$B$5/2</f>
        <v>2.0798832837511747</v>
      </c>
      <c r="AP560">
        <f t="shared" si="224"/>
        <v>5.3621931149912889</v>
      </c>
      <c r="AQ560">
        <f>(AF560+AI560*2+2*AL560+AO560)/6*$B$5</f>
        <v>2.0382966537741357E-2</v>
      </c>
      <c r="AR560">
        <f>(AG560+2*AJ560+2*AM560+AP560)/6*$B$5</f>
        <v>5.539730278824713E-2</v>
      </c>
      <c r="AS560">
        <f>AE560-RADIANS(90)</f>
        <v>-2.1658488759512364</v>
      </c>
      <c r="AT560">
        <f t="shared" si="216"/>
        <v>-0.560552272229764</v>
      </c>
      <c r="AU560">
        <f t="shared" si="217"/>
        <v>-0.82811904343400322</v>
      </c>
      <c r="AV560">
        <f t="shared" si="218"/>
        <v>0.17188095656599678</v>
      </c>
      <c r="AW560">
        <f t="shared" si="219"/>
        <v>1.7188095656599678</v>
      </c>
      <c r="AX560">
        <f>$B$1*($B$3*AF560)^2/2</f>
        <v>1.9923653111003679</v>
      </c>
      <c r="AY560">
        <f t="shared" si="220"/>
        <v>3.7111748767603356</v>
      </c>
      <c r="AZ560">
        <f t="shared" si="225"/>
        <v>5.5299999999999265</v>
      </c>
    </row>
    <row r="561" spans="31:52" x14ac:dyDescent="0.25">
      <c r="AE561">
        <f>AE560+AQ560</f>
        <v>-0.57466958261859835</v>
      </c>
      <c r="AF561">
        <f>AF560+AR560</f>
        <v>2.0515763083387855</v>
      </c>
      <c r="AG561">
        <f t="shared" si="221"/>
        <v>5.435574772788728</v>
      </c>
      <c r="AH561">
        <f>AE561+AF561*$B$5/2</f>
        <v>-0.56441170107690442</v>
      </c>
      <c r="AI561">
        <f>AF561+AG561*$B$5/2</f>
        <v>2.0787541822027289</v>
      </c>
      <c r="AJ561">
        <f t="shared" si="222"/>
        <v>5.5225911982560074</v>
      </c>
      <c r="AK561">
        <f>AH561+AJ561*$B$5/2</f>
        <v>-0.53679874508562442</v>
      </c>
      <c r="AL561">
        <f>AI561+AJ561*$B$5/2</f>
        <v>2.1063671381940088</v>
      </c>
      <c r="AM561">
        <f t="shared" si="223"/>
        <v>5.2832460546538043</v>
      </c>
      <c r="AN561">
        <f>AK561+AL561*$B$5/2</f>
        <v>-0.52626690939465437</v>
      </c>
      <c r="AO561">
        <f>AL561+AM561*$B$5/2</f>
        <v>2.1327833684672779</v>
      </c>
      <c r="AP561">
        <f t="shared" si="224"/>
        <v>5.1958298884642193</v>
      </c>
      <c r="AQ561">
        <f>(AF561+AI561*2+2*AL561+AO561)/6*$B$5</f>
        <v>2.0924337195999228E-2</v>
      </c>
      <c r="AR561">
        <f>(AG561+2*AJ561+2*AM561+AP561)/6*$B$5</f>
        <v>5.3738465278454293E-2</v>
      </c>
      <c r="AS561">
        <f>AE561-RADIANS(90)</f>
        <v>-2.1454659094134949</v>
      </c>
      <c r="AT561">
        <f t="shared" si="216"/>
        <v>-0.54355747727887271</v>
      </c>
      <c r="AU561">
        <f t="shared" si="217"/>
        <v>-0.83937194907515689</v>
      </c>
      <c r="AV561">
        <f t="shared" si="218"/>
        <v>0.16062805092484311</v>
      </c>
      <c r="AW561">
        <f t="shared" si="219"/>
        <v>1.6062805092484311</v>
      </c>
      <c r="AX561">
        <f>$B$1*($B$3*AF561)^2/2</f>
        <v>2.1044826744684997</v>
      </c>
      <c r="AY561">
        <f t="shared" si="220"/>
        <v>3.7107631837169306</v>
      </c>
      <c r="AZ561">
        <f t="shared" si="225"/>
        <v>5.5399999999999263</v>
      </c>
    </row>
    <row r="562" spans="31:52" x14ac:dyDescent="0.25">
      <c r="AE562">
        <f>AE561+AQ561</f>
        <v>-0.55374524542259917</v>
      </c>
      <c r="AF562">
        <f>AF561+AR561</f>
        <v>2.10531477361724</v>
      </c>
      <c r="AG562">
        <f t="shared" si="221"/>
        <v>5.2587646920327122</v>
      </c>
      <c r="AH562">
        <f>AE562+AF562*$B$5/2</f>
        <v>-0.54321867155451298</v>
      </c>
      <c r="AI562">
        <f>AF562+AG562*$B$5/2</f>
        <v>2.1316085970774035</v>
      </c>
      <c r="AJ562">
        <f t="shared" si="222"/>
        <v>5.3491885282322373</v>
      </c>
      <c r="AK562">
        <f>AH562+AJ562*$B$5/2</f>
        <v>-0.51647272891335183</v>
      </c>
      <c r="AL562">
        <f>AI562+AJ562*$B$5/2</f>
        <v>2.1583545397185646</v>
      </c>
      <c r="AM562">
        <f t="shared" si="223"/>
        <v>5.1138761777247668</v>
      </c>
      <c r="AN562">
        <f>AK562+AL562*$B$5/2</f>
        <v>-0.50568095621475906</v>
      </c>
      <c r="AO562">
        <f>AL562+AM562*$B$5/2</f>
        <v>2.1839239206071883</v>
      </c>
      <c r="AP562">
        <f t="shared" si="224"/>
        <v>5.0230888917331962</v>
      </c>
      <c r="AQ562">
        <f>(AF562+AI562*2+2*AL562+AO562)/6*$B$5</f>
        <v>2.1448608279693939E-2</v>
      </c>
      <c r="AR562">
        <f>(AG562+2*AJ562+2*AM562+AP562)/6*$B$5</f>
        <v>5.2013304992799859E-2</v>
      </c>
      <c r="AS562">
        <f>AE562-RADIANS(90)</f>
        <v>-2.1245415722174958</v>
      </c>
      <c r="AT562">
        <f t="shared" si="216"/>
        <v>-0.52587646920327136</v>
      </c>
      <c r="AU562">
        <f t="shared" si="217"/>
        <v>-0.85056095556891209</v>
      </c>
      <c r="AV562">
        <f t="shared" si="218"/>
        <v>0.14943904443108791</v>
      </c>
      <c r="AW562">
        <f t="shared" si="219"/>
        <v>1.4943904443108791</v>
      </c>
      <c r="AX562">
        <f>$B$1*($B$3*AF562)^2/2</f>
        <v>2.216175148005505</v>
      </c>
      <c r="AY562">
        <f t="shared" si="220"/>
        <v>3.7105655923163843</v>
      </c>
      <c r="AZ562">
        <f t="shared" si="225"/>
        <v>5.5499999999999261</v>
      </c>
    </row>
    <row r="563" spans="31:52" x14ac:dyDescent="0.25">
      <c r="AE563">
        <f>AE562+AQ562</f>
        <v>-0.5322966371429052</v>
      </c>
      <c r="AF563">
        <f>AF562+AR562</f>
        <v>2.1573280786100399</v>
      </c>
      <c r="AG563">
        <f t="shared" si="221"/>
        <v>5.0751356100031089</v>
      </c>
      <c r="AH563">
        <f>AE563+AF563*$B$5/2</f>
        <v>-0.52150999674985499</v>
      </c>
      <c r="AI563">
        <f>AF563+AG563*$B$5/2</f>
        <v>2.1827037566600556</v>
      </c>
      <c r="AJ563">
        <f t="shared" si="222"/>
        <v>5.1689400623847517</v>
      </c>
      <c r="AK563">
        <f>AH563+AJ563*$B$5/2</f>
        <v>-0.49566529643793122</v>
      </c>
      <c r="AL563">
        <f>AI563+AJ563*$B$5/2</f>
        <v>2.2085484569719793</v>
      </c>
      <c r="AM563">
        <f t="shared" si="223"/>
        <v>4.9381601969117526</v>
      </c>
      <c r="AN563">
        <f>AK563+AL563*$B$5/2</f>
        <v>-0.48462255415307132</v>
      </c>
      <c r="AO563">
        <f>AL563+AM563*$B$5/2</f>
        <v>2.2332392579565381</v>
      </c>
      <c r="AP563">
        <f t="shared" si="224"/>
        <v>4.8440328360418032</v>
      </c>
      <c r="AQ563">
        <f>(AF563+AI563*2+2*AL563+AO563)/6*$B$5</f>
        <v>2.1955119606384414E-2</v>
      </c>
      <c r="AR563">
        <f>(AG563+2*AJ563+2*AM563+AP563)/6*$B$5</f>
        <v>5.0222281607729874E-2</v>
      </c>
      <c r="AS563">
        <f>AE563-RADIANS(90)</f>
        <v>-2.1030929639378018</v>
      </c>
      <c r="AT563">
        <f t="shared" si="216"/>
        <v>-0.50751356100031086</v>
      </c>
      <c r="AU563">
        <f t="shared" si="217"/>
        <v>-0.86164376943188292</v>
      </c>
      <c r="AV563">
        <f t="shared" si="218"/>
        <v>0.13835623056811708</v>
      </c>
      <c r="AW563">
        <f t="shared" si="219"/>
        <v>1.3835623056811708</v>
      </c>
      <c r="AX563">
        <f>$B$1*($B$3*AF563)^2/2</f>
        <v>2.3270322193796433</v>
      </c>
      <c r="AY563">
        <f t="shared" si="220"/>
        <v>3.7105945250608139</v>
      </c>
      <c r="AZ563">
        <f t="shared" si="225"/>
        <v>5.5599999999999259</v>
      </c>
    </row>
    <row r="564" spans="31:52" x14ac:dyDescent="0.25">
      <c r="AE564">
        <f>AE563+AQ563</f>
        <v>-0.51034151753652079</v>
      </c>
      <c r="AF564">
        <f>AF563+AR563</f>
        <v>2.2075503602177697</v>
      </c>
      <c r="AG564">
        <f t="shared" si="221"/>
        <v>4.8847527596228897</v>
      </c>
      <c r="AH564">
        <f>AE564+AF564*$B$5/2</f>
        <v>-0.49930376573543195</v>
      </c>
      <c r="AI564">
        <f>AF564+AG564*$B$5/2</f>
        <v>2.2319741240158844</v>
      </c>
      <c r="AJ564">
        <f t="shared" si="222"/>
        <v>4.9818997502088358</v>
      </c>
      <c r="AK564">
        <f>AH564+AJ564*$B$5/2</f>
        <v>-0.47439426698438775</v>
      </c>
      <c r="AL564">
        <f>AI564+AJ564*$B$5/2</f>
        <v>2.2568836227669284</v>
      </c>
      <c r="AM564">
        <f t="shared" si="223"/>
        <v>4.7561698614681136</v>
      </c>
      <c r="AN564">
        <f>AK564+AL564*$B$5/2</f>
        <v>-0.46310984887055312</v>
      </c>
      <c r="AO564">
        <f>AL564+AM564*$B$5/2</f>
        <v>2.2806644720742688</v>
      </c>
      <c r="AP564">
        <f t="shared" si="224"/>
        <v>4.6587440936190632</v>
      </c>
      <c r="AQ564">
        <f>(AF564+AI564*2+2*AL564+AO564)/6*$B$5</f>
        <v>2.2443217209762775E-2</v>
      </c>
      <c r="AR564">
        <f>(AG564+2*AJ564+2*AM564+AP564)/6*$B$5</f>
        <v>4.836606012765976E-2</v>
      </c>
      <c r="AS564">
        <f>AE564-RADIANS(90)</f>
        <v>-2.0811378443314172</v>
      </c>
      <c r="AT564">
        <f t="shared" si="216"/>
        <v>-0.48847527596228879</v>
      </c>
      <c r="AU564">
        <f t="shared" si="217"/>
        <v>-0.87257773566231089</v>
      </c>
      <c r="AV564">
        <f t="shared" si="218"/>
        <v>0.12742226433768911</v>
      </c>
      <c r="AW564">
        <f t="shared" si="219"/>
        <v>1.2742226433768911</v>
      </c>
      <c r="AX564">
        <f>$B$1*($B$3*AF564)^2/2</f>
        <v>2.4366392964488024</v>
      </c>
      <c r="AY564">
        <f t="shared" si="220"/>
        <v>3.7108619398256932</v>
      </c>
      <c r="AZ564">
        <f t="shared" si="225"/>
        <v>5.5699999999999257</v>
      </c>
    </row>
    <row r="565" spans="31:52" x14ac:dyDescent="0.25">
      <c r="AE565">
        <f>AE564+AQ564</f>
        <v>-0.48789830032675802</v>
      </c>
      <c r="AF565">
        <f>AF564+AR564</f>
        <v>2.2559164203454296</v>
      </c>
      <c r="AG565">
        <f t="shared" si="221"/>
        <v>4.6877045144552429</v>
      </c>
      <c r="AH565">
        <f>AE565+AF565*$B$5/2</f>
        <v>-0.47661871822503088</v>
      </c>
      <c r="AI565">
        <f>AF565+AG565*$B$5/2</f>
        <v>2.2793549429177058</v>
      </c>
      <c r="AJ565">
        <f t="shared" si="222"/>
        <v>4.7881441940511191</v>
      </c>
      <c r="AK565">
        <f>AH565+AJ565*$B$5/2</f>
        <v>-0.45267799725477531</v>
      </c>
      <c r="AL565">
        <f>AI565+AJ565*$B$5/2</f>
        <v>2.3032956638879614</v>
      </c>
      <c r="AM565">
        <f t="shared" si="223"/>
        <v>4.5679968934827491</v>
      </c>
      <c r="AN565">
        <f>AK565+AL565*$B$5/2</f>
        <v>-0.44116151893533551</v>
      </c>
      <c r="AO565">
        <f>AL565+AM565*$B$5/2</f>
        <v>2.326135648355375</v>
      </c>
      <c r="AP565">
        <f t="shared" si="224"/>
        <v>4.4673254357646206</v>
      </c>
      <c r="AQ565">
        <f>(AF565+AI565*2+2*AL565+AO565)/6*$B$5</f>
        <v>2.2912255470520237E-2</v>
      </c>
      <c r="AR565">
        <f>(AG565+2*AJ565+2*AM565+AP565)/6*$B$5</f>
        <v>4.6445520208812666E-2</v>
      </c>
      <c r="AS565">
        <f>AE565-RADIANS(90)</f>
        <v>-2.0586946271216546</v>
      </c>
      <c r="AT565">
        <f t="shared" si="216"/>
        <v>-0.46877045144552432</v>
      </c>
      <c r="AU565">
        <f t="shared" si="217"/>
        <v>-0.88332002346350069</v>
      </c>
      <c r="AV565">
        <f t="shared" si="218"/>
        <v>0.11667997653649931</v>
      </c>
      <c r="AW565">
        <f t="shared" si="219"/>
        <v>1.1667997653649931</v>
      </c>
      <c r="AX565">
        <f>$B$1*($B$3*AF565)^2/2</f>
        <v>2.5445794477920685</v>
      </c>
      <c r="AY565">
        <f t="shared" si="220"/>
        <v>3.7113792131570618</v>
      </c>
      <c r="AZ565">
        <f t="shared" si="225"/>
        <v>5.5799999999999255</v>
      </c>
    </row>
    <row r="566" spans="31:52" x14ac:dyDescent="0.25">
      <c r="AE566">
        <f>AE565+AQ565</f>
        <v>-0.46498604485623779</v>
      </c>
      <c r="AF566">
        <f>AF565+AR565</f>
        <v>2.3023619405542424</v>
      </c>
      <c r="AG566">
        <f t="shared" si="221"/>
        <v>4.4841032799352476</v>
      </c>
      <c r="AH566">
        <f>AE566+AF566*$B$5/2</f>
        <v>-0.45347423515346658</v>
      </c>
      <c r="AI566">
        <f>AF566+AG566*$B$5/2</f>
        <v>2.3247824569539186</v>
      </c>
      <c r="AJ566">
        <f t="shared" si="222"/>
        <v>4.5877736171608348</v>
      </c>
      <c r="AK566">
        <f>AH566+AJ566*$B$5/2</f>
        <v>-0.43053536706766238</v>
      </c>
      <c r="AL566">
        <f>AI566+AJ566*$B$5/2</f>
        <v>2.3477213250397226</v>
      </c>
      <c r="AM566">
        <f t="shared" si="223"/>
        <v>4.3737536638356342</v>
      </c>
      <c r="AN566">
        <f>AK566+AL566*$B$5/2</f>
        <v>-0.41879676044246378</v>
      </c>
      <c r="AO566">
        <f>AL566+AM566*$B$5/2</f>
        <v>2.3695900933589007</v>
      </c>
      <c r="AP566">
        <f t="shared" si="224"/>
        <v>4.2699006369528796</v>
      </c>
      <c r="AQ566">
        <f>(AF566+AI566*2+2*AL566+AO566)/6*$B$5</f>
        <v>2.3361599329834046E-2</v>
      </c>
      <c r="AR566">
        <f>(AG566+2*AJ566+2*AM566+AP566)/6*$B$5</f>
        <v>4.4461764131468441E-2</v>
      </c>
      <c r="AS566">
        <f>AE566-RADIANS(90)</f>
        <v>-2.0357823716511345</v>
      </c>
      <c r="AT566">
        <f t="shared" si="216"/>
        <v>-0.44841032799352482</v>
      </c>
      <c r="AU566">
        <f t="shared" si="217"/>
        <v>-0.89382782332434663</v>
      </c>
      <c r="AV566">
        <f t="shared" si="218"/>
        <v>0.10617217667565337</v>
      </c>
      <c r="AW566">
        <f t="shared" si="219"/>
        <v>1.0617217667565337</v>
      </c>
      <c r="AX566">
        <f>$B$1*($B$3*AF566)^2/2</f>
        <v>2.6504352526563482</v>
      </c>
      <c r="AY566">
        <f t="shared" si="220"/>
        <v>3.7121570194128819</v>
      </c>
      <c r="AZ566">
        <f t="shared" si="225"/>
        <v>5.5899999999999253</v>
      </c>
    </row>
    <row r="567" spans="31:52" x14ac:dyDescent="0.25">
      <c r="AE567">
        <f>AE566+AQ566</f>
        <v>-0.44162444552640373</v>
      </c>
      <c r="AF567">
        <f>AF566+AR566</f>
        <v>2.3468237046857108</v>
      </c>
      <c r="AG567">
        <f t="shared" si="221"/>
        <v>4.2740862222207312</v>
      </c>
      <c r="AH567">
        <f>AE567+AF567*$B$5/2</f>
        <v>-0.42989032700297519</v>
      </c>
      <c r="AI567">
        <f>AF567+AG567*$B$5/2</f>
        <v>2.3681941357968146</v>
      </c>
      <c r="AJ567">
        <f t="shared" si="222"/>
        <v>4.3809126771291949</v>
      </c>
      <c r="AK567">
        <f>AH567+AJ567*$B$5/2</f>
        <v>-0.40798576361732919</v>
      </c>
      <c r="AL567">
        <f>AI567+AJ567*$B$5/2</f>
        <v>2.3900986991824604</v>
      </c>
      <c r="AM567">
        <f t="shared" si="223"/>
        <v>4.173573729926586</v>
      </c>
      <c r="AN567">
        <f>AK567+AL567*$B$5/2</f>
        <v>-0.39603527012141687</v>
      </c>
      <c r="AO567">
        <f>AL567+AM567*$B$5/2</f>
        <v>2.4109665678320935</v>
      </c>
      <c r="AP567">
        <f t="shared" si="224"/>
        <v>4.0666149341735629</v>
      </c>
      <c r="AQ567">
        <f>(AF567+AI567*2+2*AL567+AO567)/6*$B$5</f>
        <v>2.3790626570793925E-2</v>
      </c>
      <c r="AR567">
        <f>(AG567+2*AJ567+2*AM567+AP567)/6*$B$5</f>
        <v>4.2416123284176425E-2</v>
      </c>
      <c r="AS567">
        <f>AE567-RADIANS(90)</f>
        <v>-2.0124207723213003</v>
      </c>
      <c r="AT567">
        <f t="shared" si="216"/>
        <v>-0.42740862222207315</v>
      </c>
      <c r="AU567">
        <f t="shared" si="217"/>
        <v>-0.90405855432611726</v>
      </c>
      <c r="AV567">
        <f t="shared" si="218"/>
        <v>9.5941445673882741E-2</v>
      </c>
      <c r="AW567">
        <f t="shared" si="219"/>
        <v>0.95941445673882741</v>
      </c>
      <c r="AX567">
        <f>$B$1*($B$3*AF567)^2/2</f>
        <v>2.753790750437382</v>
      </c>
      <c r="AY567">
        <f t="shared" si="220"/>
        <v>3.7132052071762094</v>
      </c>
      <c r="AZ567">
        <f t="shared" si="225"/>
        <v>5.599999999999925</v>
      </c>
    </row>
    <row r="568" spans="31:52" x14ac:dyDescent="0.25">
      <c r="AE568">
        <f>AE567+AQ567</f>
        <v>-0.41783381895560978</v>
      </c>
      <c r="AF568">
        <f>AF567+AR567</f>
        <v>2.3892398279698872</v>
      </c>
      <c r="AG568">
        <f t="shared" si="221"/>
        <v>4.0578158197703269</v>
      </c>
      <c r="AH568">
        <f>AE568+AF568*$B$5/2</f>
        <v>-0.40588761981576033</v>
      </c>
      <c r="AI568">
        <f>AF568+AG568*$B$5/2</f>
        <v>2.4095289070687387</v>
      </c>
      <c r="AJ568">
        <f t="shared" si="222"/>
        <v>4.1677111092435517</v>
      </c>
      <c r="AK568">
        <f>AH568+AJ568*$B$5/2</f>
        <v>-0.38504906426954255</v>
      </c>
      <c r="AL568">
        <f>AI568+AJ568*$B$5/2</f>
        <v>2.4303674626149565</v>
      </c>
      <c r="AM568">
        <f t="shared" si="223"/>
        <v>3.9676122249664107</v>
      </c>
      <c r="AN568">
        <f>AK568+AL568*$B$5/2</f>
        <v>-0.37289722695646776</v>
      </c>
      <c r="AO568">
        <f>AL568+AM568*$B$5/2</f>
        <v>2.4502055237397884</v>
      </c>
      <c r="AP568">
        <f t="shared" si="224"/>
        <v>3.8576353318715522</v>
      </c>
      <c r="AQ568">
        <f>(AF568+AI568*2+2*AL568+AO568)/6*$B$5</f>
        <v>2.4198730151795109E-2</v>
      </c>
      <c r="AR568">
        <f>(AG568+2*AJ568+2*AM568+AP568)/6*$B$5</f>
        <v>4.031016303343634E-2</v>
      </c>
      <c r="AS568">
        <f>AE568-RADIANS(90)</f>
        <v>-1.9886301457505065</v>
      </c>
      <c r="AT568">
        <f t="shared" si="216"/>
        <v>-0.40578158197703273</v>
      </c>
      <c r="AU568">
        <f t="shared" si="217"/>
        <v>-0.91397008032441451</v>
      </c>
      <c r="AV568">
        <f t="shared" si="218"/>
        <v>8.6029919675585487E-2</v>
      </c>
      <c r="AW568">
        <f t="shared" si="219"/>
        <v>0.86029919675585487</v>
      </c>
      <c r="AX568">
        <f>$B$1*($B$3*AF568)^2/2</f>
        <v>2.8542334777787883</v>
      </c>
      <c r="AY568">
        <f t="shared" si="220"/>
        <v>3.7145326745346434</v>
      </c>
      <c r="AZ568">
        <f t="shared" si="225"/>
        <v>5.6099999999999248</v>
      </c>
    </row>
    <row r="569" spans="31:52" x14ac:dyDescent="0.25">
      <c r="AE569">
        <f>AE568+AQ568</f>
        <v>-0.39363508880381465</v>
      </c>
      <c r="AF569">
        <f>AF568+AR568</f>
        <v>2.4295499910033236</v>
      </c>
      <c r="AG569">
        <f t="shared" si="221"/>
        <v>3.8354802240925268</v>
      </c>
      <c r="AH569">
        <f>AE569+AF569*$B$5/2</f>
        <v>-0.38148733884879804</v>
      </c>
      <c r="AI569">
        <f>AF569+AG569*$B$5/2</f>
        <v>2.4487273921237862</v>
      </c>
      <c r="AJ569">
        <f t="shared" si="222"/>
        <v>3.9483441854653107</v>
      </c>
      <c r="AK569">
        <f>AH569+AJ569*$B$5/2</f>
        <v>-0.36174561792147147</v>
      </c>
      <c r="AL569">
        <f>AI569+AJ569*$B$5/2</f>
        <v>2.4684691130511127</v>
      </c>
      <c r="AM569">
        <f t="shared" si="223"/>
        <v>3.7560460898355301</v>
      </c>
      <c r="AN569">
        <f>AK569+AL569*$B$5/2</f>
        <v>-0.34940327235621593</v>
      </c>
      <c r="AO569">
        <f>AL569+AM569*$B$5/2</f>
        <v>2.4872493435002903</v>
      </c>
      <c r="AP569">
        <f t="shared" si="224"/>
        <v>3.6431507441883957</v>
      </c>
      <c r="AQ569">
        <f>(AF569+AI569*2+2*AL569+AO569)/6*$B$5</f>
        <v>2.4585320574755688E-2</v>
      </c>
      <c r="AR569">
        <f>(AG569+2*AJ569+2*AM569+AP569)/6*$B$5</f>
        <v>3.8145685864804338E-2</v>
      </c>
      <c r="AS569">
        <f>AE569-RADIANS(90)</f>
        <v>-1.9644314155987113</v>
      </c>
      <c r="AT569">
        <f t="shared" si="216"/>
        <v>-0.38354802240925268</v>
      </c>
      <c r="AU569">
        <f t="shared" si="217"/>
        <v>-0.92352093344219943</v>
      </c>
      <c r="AV569">
        <f t="shared" si="218"/>
        <v>7.6479066557800568E-2</v>
      </c>
      <c r="AW569">
        <f t="shared" si="219"/>
        <v>0.76479066557800568</v>
      </c>
      <c r="AX569">
        <f>$B$1*($B$3*AF569)^2/2</f>
        <v>2.951356579392125</v>
      </c>
      <c r="AY569">
        <f t="shared" si="220"/>
        <v>3.7161472449701307</v>
      </c>
      <c r="AZ569">
        <f t="shared" si="225"/>
        <v>5.6199999999999246</v>
      </c>
    </row>
    <row r="570" spans="31:52" x14ac:dyDescent="0.25">
      <c r="AE570">
        <f>AE569+AQ569</f>
        <v>-0.36904976822905894</v>
      </c>
      <c r="AF570">
        <f>AF569+AR569</f>
        <v>2.4676956768681277</v>
      </c>
      <c r="AG570">
        <f t="shared" si="221"/>
        <v>3.607293417749907</v>
      </c>
      <c r="AH570">
        <f>AE570+AF570*$B$5/2</f>
        <v>-0.35671128984471828</v>
      </c>
      <c r="AI570">
        <f>AF570+AG570*$B$5/2</f>
        <v>2.4857321439568771</v>
      </c>
      <c r="AJ570">
        <f t="shared" si="222"/>
        <v>3.7230129762296067</v>
      </c>
      <c r="AK570">
        <f>AH570+AJ570*$B$5/2</f>
        <v>-0.33809622496357022</v>
      </c>
      <c r="AL570">
        <f>AI570+AJ570*$B$5/2</f>
        <v>2.5043472088380252</v>
      </c>
      <c r="AM570">
        <f t="shared" si="223"/>
        <v>3.539074139917421</v>
      </c>
      <c r="AN570">
        <f>AK570+AL570*$B$5/2</f>
        <v>-0.32557448891938012</v>
      </c>
      <c r="AO570">
        <f>AL570+AM570*$B$5/2</f>
        <v>2.5220425795376125</v>
      </c>
      <c r="AP570">
        <f t="shared" si="224"/>
        <v>3.423371967729568</v>
      </c>
      <c r="AQ570">
        <f>(AF570+AI570*2+2*AL570+AO570)/6*$B$5</f>
        <v>2.4949828269992574E-2</v>
      </c>
      <c r="AR570">
        <f>(AG570+2*AJ570+2*AM570+AP570)/6*$B$5</f>
        <v>3.5924732696289222E-2</v>
      </c>
      <c r="AS570">
        <f>AE570-RADIANS(90)</f>
        <v>-1.9398460950239556</v>
      </c>
      <c r="AT570">
        <f t="shared" si="216"/>
        <v>-0.36072934177499072</v>
      </c>
      <c r="AU570">
        <f t="shared" si="217"/>
        <v>-0.93267054310864883</v>
      </c>
      <c r="AV570">
        <f t="shared" si="218"/>
        <v>6.7329456891351169E-2</v>
      </c>
      <c r="AW570">
        <f t="shared" si="219"/>
        <v>0.67329456891351169</v>
      </c>
      <c r="AX570">
        <f>$B$1*($B$3*AF570)^2/2</f>
        <v>3.0447609768168236</v>
      </c>
      <c r="AY570">
        <f t="shared" si="220"/>
        <v>3.7180555457303353</v>
      </c>
      <c r="AZ570">
        <f t="shared" si="225"/>
        <v>5.6299999999999244</v>
      </c>
    </row>
    <row r="571" spans="31:52" x14ac:dyDescent="0.25">
      <c r="AE571">
        <f>AE570+AQ570</f>
        <v>-0.34409993995906635</v>
      </c>
      <c r="AF571">
        <f>AF570+AR570</f>
        <v>2.5036204095644168</v>
      </c>
      <c r="AG571">
        <f t="shared" si="221"/>
        <v>3.3734951596383942</v>
      </c>
      <c r="AH571">
        <f>AE571+AF571*$B$5/2</f>
        <v>-0.33158183791124424</v>
      </c>
      <c r="AI571">
        <f>AF571+AG571*$B$5/2</f>
        <v>2.5204878853626087</v>
      </c>
      <c r="AJ571">
        <f t="shared" si="222"/>
        <v>3.4919444040554639</v>
      </c>
      <c r="AK571">
        <f>AH571+AJ571*$B$5/2</f>
        <v>-0.31412211589096695</v>
      </c>
      <c r="AL571">
        <f>AI571+AJ571*$B$5/2</f>
        <v>2.5379476073828862</v>
      </c>
      <c r="AM571">
        <f t="shared" si="223"/>
        <v>3.3169169608891167</v>
      </c>
      <c r="AN571">
        <f>AK571+AL571*$B$5/2</f>
        <v>-0.30143237785405252</v>
      </c>
      <c r="AO571">
        <f>AL571+AM571*$B$5/2</f>
        <v>2.5545321921873319</v>
      </c>
      <c r="AP571">
        <f t="shared" si="224"/>
        <v>3.1985314797688433</v>
      </c>
      <c r="AQ571">
        <f>(AF571+AI571*2+2*AL571+AO571)/6*$B$5</f>
        <v>2.5291705978737897E-2</v>
      </c>
      <c r="AR571">
        <f>(AG571+2*AJ571+2*AM571+AP571)/6*$B$5</f>
        <v>3.364958228216066E-2</v>
      </c>
      <c r="AS571">
        <f>AE571-RADIANS(90)</f>
        <v>-1.9148962667539629</v>
      </c>
      <c r="AT571">
        <f t="shared" si="216"/>
        <v>-0.33734951596383933</v>
      </c>
      <c r="AU571">
        <f t="shared" si="217"/>
        <v>-0.9413794686941942</v>
      </c>
      <c r="AV571">
        <f t="shared" si="218"/>
        <v>5.8620531305805801E-2</v>
      </c>
      <c r="AW571">
        <f t="shared" si="219"/>
        <v>0.58620531305805801</v>
      </c>
      <c r="AX571">
        <f>$B$1*($B$3*AF571)^2/2</f>
        <v>3.1340575775937491</v>
      </c>
      <c r="AY571">
        <f t="shared" si="220"/>
        <v>3.7202628906518074</v>
      </c>
      <c r="AZ571">
        <f t="shared" si="225"/>
        <v>5.6399999999999242</v>
      </c>
    </row>
    <row r="572" spans="31:52" x14ac:dyDescent="0.25">
      <c r="AE572">
        <f>AE571+AQ571</f>
        <v>-0.31880823398032843</v>
      </c>
      <c r="AF572">
        <f>AF571+AR571</f>
        <v>2.5372699918465775</v>
      </c>
      <c r="AG572">
        <f t="shared" si="221"/>
        <v>3.1343507097757022</v>
      </c>
      <c r="AH572">
        <f>AE572+AF572*$B$5/2</f>
        <v>-0.30612188402109552</v>
      </c>
      <c r="AI572">
        <f>AF572+AG572*$B$5/2</f>
        <v>2.5529417453954562</v>
      </c>
      <c r="AJ572">
        <f t="shared" si="222"/>
        <v>3.2553910800345753</v>
      </c>
      <c r="AK572">
        <f>AH572+AJ572*$B$5/2</f>
        <v>-0.28984492862092265</v>
      </c>
      <c r="AL572">
        <f>AI572+AJ572*$B$5/2</f>
        <v>2.5692187007956289</v>
      </c>
      <c r="AM572">
        <f t="shared" si="223"/>
        <v>3.089816629180909</v>
      </c>
      <c r="AN572">
        <f>AK572+AL572*$B$5/2</f>
        <v>-0.27699883511694451</v>
      </c>
      <c r="AO572">
        <f>AL572+AM572*$B$5/2</f>
        <v>2.5846677839415335</v>
      </c>
      <c r="AP572">
        <f t="shared" si="224"/>
        <v>2.9688830586331911</v>
      </c>
      <c r="AQ572">
        <f>(AF572+AI572*2+2*AL572+AO572)/6*$B$5</f>
        <v>2.5610431113617139E-2</v>
      </c>
      <c r="AR572">
        <f>(AG572+2*AJ572+2*AM572+AP572)/6*$B$5</f>
        <v>3.1322748644733098E-2</v>
      </c>
      <c r="AS572">
        <f>AE572-RADIANS(90)</f>
        <v>-1.889604560775225</v>
      </c>
      <c r="AT572">
        <f t="shared" si="216"/>
        <v>-0.31343507097757017</v>
      </c>
      <c r="AU572">
        <f t="shared" si="217"/>
        <v>-0.94960963362914841</v>
      </c>
      <c r="AV572">
        <f t="shared" si="218"/>
        <v>5.0390366370851591E-2</v>
      </c>
      <c r="AW572">
        <f t="shared" si="219"/>
        <v>0.50390366370851591</v>
      </c>
      <c r="AX572">
        <f>$B$1*($B$3*AF572)^2/2</f>
        <v>3.2188695057625658</v>
      </c>
      <c r="AY572">
        <f t="shared" si="220"/>
        <v>3.7227731694710817</v>
      </c>
      <c r="AZ572">
        <f t="shared" si="225"/>
        <v>5.649999999999924</v>
      </c>
    </row>
    <row r="573" spans="31:52" x14ac:dyDescent="0.25">
      <c r="AE573">
        <f>AE572+AQ572</f>
        <v>-0.29319780286671127</v>
      </c>
      <c r="AF573">
        <f>AF572+AR572</f>
        <v>2.5685927404913107</v>
      </c>
      <c r="AG573">
        <f t="shared" si="221"/>
        <v>2.8901503283008783</v>
      </c>
      <c r="AH573">
        <f>AE573+AF573*$B$5/2</f>
        <v>-0.28035483916425469</v>
      </c>
      <c r="AI573">
        <f>AF573+AG573*$B$5/2</f>
        <v>2.5830434921328149</v>
      </c>
      <c r="AJ573">
        <f t="shared" si="222"/>
        <v>3.0136309166139883</v>
      </c>
      <c r="AK573">
        <f>AH573+AJ573*$B$5/2</f>
        <v>-0.26528668458118476</v>
      </c>
      <c r="AL573">
        <f>AI573+AJ573*$B$5/2</f>
        <v>2.5981116467158847</v>
      </c>
      <c r="AM573">
        <f t="shared" si="223"/>
        <v>2.8580362546799738</v>
      </c>
      <c r="AN573">
        <f>AK573+AL573*$B$5/2</f>
        <v>-0.25229612634760534</v>
      </c>
      <c r="AO573">
        <f>AL573+AM573*$B$5/2</f>
        <v>2.6124018279892844</v>
      </c>
      <c r="AP573">
        <f t="shared" si="224"/>
        <v>2.7347012249633535</v>
      </c>
      <c r="AQ573">
        <f>(AF573+AI573*2+2*AL573+AO573)/6*$B$5</f>
        <v>2.5905508076963325E-2</v>
      </c>
      <c r="AR573">
        <f>(AG573+2*AJ573+2*AM573+AP573)/6*$B$5</f>
        <v>2.8946976493086925E-2</v>
      </c>
      <c r="AS573">
        <f>AE573-RADIANS(90)</f>
        <v>-1.8639941296616078</v>
      </c>
      <c r="AT573">
        <f t="shared" si="216"/>
        <v>-0.28901503283008778</v>
      </c>
      <c r="AU573">
        <f t="shared" si="217"/>
        <v>-0.95732455875644562</v>
      </c>
      <c r="AV573">
        <f t="shared" si="218"/>
        <v>4.267544124355438E-2</v>
      </c>
      <c r="AW573">
        <f t="shared" si="219"/>
        <v>0.4267544124355438</v>
      </c>
      <c r="AX573">
        <f>$B$1*($B$3*AF573)^2/2</f>
        <v>3.2988343332523309</v>
      </c>
      <c r="AY573">
        <f t="shared" si="220"/>
        <v>3.7255887456878747</v>
      </c>
      <c r="AZ573">
        <f t="shared" si="225"/>
        <v>5.6599999999999238</v>
      </c>
    </row>
    <row r="574" spans="31:52" x14ac:dyDescent="0.25">
      <c r="AE574">
        <f>AE573+AQ573</f>
        <v>-0.26729229478974792</v>
      </c>
      <c r="AF574">
        <f>AF573+AR573</f>
        <v>2.5975397169843975</v>
      </c>
      <c r="AG574">
        <f t="shared" si="221"/>
        <v>2.6412085460754033</v>
      </c>
      <c r="AH574">
        <f>AE574+AF574*$B$5/2</f>
        <v>-0.25430459620482593</v>
      </c>
      <c r="AI574">
        <f>AF574+AG574*$B$5/2</f>
        <v>2.6107457597147743</v>
      </c>
      <c r="AJ574">
        <f t="shared" si="222"/>
        <v>2.7669665126740526</v>
      </c>
      <c r="AK574">
        <f>AH574+AJ574*$B$5/2</f>
        <v>-0.24046976364145567</v>
      </c>
      <c r="AL574">
        <f>AI574+AJ574*$B$5/2</f>
        <v>2.6245805922781447</v>
      </c>
      <c r="AM574">
        <f t="shared" si="223"/>
        <v>2.6218593452224841</v>
      </c>
      <c r="AN574">
        <f>AK574+AL574*$B$5/2</f>
        <v>-0.22734686068006493</v>
      </c>
      <c r="AO574">
        <f>AL574+AM574*$B$5/2</f>
        <v>2.6376898890042573</v>
      </c>
      <c r="AP574">
        <f t="shared" si="224"/>
        <v>2.4962805045883214</v>
      </c>
      <c r="AQ574">
        <f>(AF574+AI574*2+2*AL574+AO574)/6*$B$5</f>
        <v>2.617647051662415E-2</v>
      </c>
      <c r="AR574">
        <f>(AG574+2*AJ574+2*AM574+AP574)/6*$B$5</f>
        <v>2.6525234610761332E-2</v>
      </c>
      <c r="AS574">
        <f>AE574-RADIANS(90)</f>
        <v>-1.8380886215846446</v>
      </c>
      <c r="AT574">
        <f t="shared" si="216"/>
        <v>-0.26412085460754037</v>
      </c>
      <c r="AU574">
        <f t="shared" si="217"/>
        <v>-0.96448959256250277</v>
      </c>
      <c r="AV574">
        <f t="shared" si="218"/>
        <v>3.5510407437497227E-2</v>
      </c>
      <c r="AW574">
        <f t="shared" si="219"/>
        <v>0.35510407437497227</v>
      </c>
      <c r="AX574">
        <f>$B$1*($B$3*AF574)^2/2</f>
        <v>3.3736062906556916</v>
      </c>
      <c r="AY574">
        <f t="shared" si="220"/>
        <v>3.7287103650306639</v>
      </c>
      <c r="AZ574">
        <f t="shared" si="225"/>
        <v>5.6699999999999235</v>
      </c>
    </row>
    <row r="575" spans="31:52" x14ac:dyDescent="0.25">
      <c r="AE575">
        <f>AE574+AQ574</f>
        <v>-0.24111582427312378</v>
      </c>
      <c r="AF575">
        <f>AF574+AR574</f>
        <v>2.6240649515951588</v>
      </c>
      <c r="AG575">
        <f t="shared" si="221"/>
        <v>2.387863207145192</v>
      </c>
      <c r="AH575">
        <f>AE575+AF575*$B$5/2</f>
        <v>-0.227995499515148</v>
      </c>
      <c r="AI575">
        <f>AF575+AG575*$B$5/2</f>
        <v>2.6360042676308848</v>
      </c>
      <c r="AJ575">
        <f t="shared" si="222"/>
        <v>2.5157243096911426</v>
      </c>
      <c r="AK575">
        <f>AH575+AJ575*$B$5/2</f>
        <v>-0.21541687796669229</v>
      </c>
      <c r="AL575">
        <f>AI575+AJ575*$B$5/2</f>
        <v>2.6485828891793406</v>
      </c>
      <c r="AM575">
        <f t="shared" si="223"/>
        <v>2.3815889944664752</v>
      </c>
      <c r="AN575">
        <f>AK575+AL575*$B$5/2</f>
        <v>-0.20217396352079559</v>
      </c>
      <c r="AO575">
        <f>AL575+AM575*$B$5/2</f>
        <v>2.6604908341516729</v>
      </c>
      <c r="AP575">
        <f t="shared" si="224"/>
        <v>2.2539345158544992</v>
      </c>
      <c r="AQ575">
        <f>(AF575+AI575*2+2*AL575+AO575)/6*$B$5</f>
        <v>2.6422883498945473E-2</v>
      </c>
      <c r="AR575">
        <f>(AG575+2*AJ575+2*AM575+AP575)/6*$B$5</f>
        <v>2.4060707218858217E-2</v>
      </c>
      <c r="AS575">
        <f>AE575-RADIANS(90)</f>
        <v>-1.8119121510680203</v>
      </c>
      <c r="AT575">
        <f t="shared" si="216"/>
        <v>-0.23878632071451911</v>
      </c>
      <c r="AU575">
        <f t="shared" si="217"/>
        <v>-0.97107213585789953</v>
      </c>
      <c r="AV575">
        <f t="shared" si="218"/>
        <v>2.8927864142100468E-2</v>
      </c>
      <c r="AW575">
        <f t="shared" si="219"/>
        <v>0.28927864142100468</v>
      </c>
      <c r="AX575">
        <f>$B$1*($B$3*AF575)^2/2</f>
        <v>3.4428584350950517</v>
      </c>
      <c r="AY575">
        <f t="shared" si="220"/>
        <v>3.7321370765160564</v>
      </c>
      <c r="AZ575">
        <f t="shared" si="225"/>
        <v>5.6799999999999233</v>
      </c>
    </row>
    <row r="576" spans="31:52" x14ac:dyDescent="0.25">
      <c r="AE576">
        <f>AE575+AQ575</f>
        <v>-0.2146929407741783</v>
      </c>
      <c r="AF576">
        <f>AF575+AR575</f>
        <v>2.648125658814017</v>
      </c>
      <c r="AG576">
        <f t="shared" si="221"/>
        <v>2.1304742863247483</v>
      </c>
      <c r="AH576">
        <f>AE576+AF576*$B$5/2</f>
        <v>-0.20145231248010823</v>
      </c>
      <c r="AI576">
        <f>AF576+AG576*$B$5/2</f>
        <v>2.6587780302456405</v>
      </c>
      <c r="AJ576">
        <f t="shared" si="222"/>
        <v>2.2602535207210002</v>
      </c>
      <c r="AK576">
        <f>AH576+AJ576*$B$5/2</f>
        <v>-0.19015104487650322</v>
      </c>
      <c r="AL576">
        <f>AI576+AJ576*$B$5/2</f>
        <v>2.6700792978492456</v>
      </c>
      <c r="AM576">
        <f t="shared" si="223"/>
        <v>2.1375468968317892</v>
      </c>
      <c r="AN576">
        <f>AK576+AL576*$B$5/2</f>
        <v>-0.17680064838725701</v>
      </c>
      <c r="AO576">
        <f>AL576+AM576*$B$5/2</f>
        <v>2.6807670323334047</v>
      </c>
      <c r="AP576">
        <f t="shared" si="224"/>
        <v>2.0079948863786767</v>
      </c>
      <c r="AQ576">
        <f>(AF576+AI576*2+2*AL576+AO576)/6*$B$5</f>
        <v>2.6644345578895324E-2</v>
      </c>
      <c r="AR576">
        <f>(AG576+2*AJ576+2*AM576+AP576)/6*$B$5</f>
        <v>2.1556783346348342E-2</v>
      </c>
      <c r="AS576">
        <f>AE576-RADIANS(90)</f>
        <v>-1.7854892675690748</v>
      </c>
      <c r="AT576">
        <f t="shared" si="216"/>
        <v>-0.21304742863247469</v>
      </c>
      <c r="AU576">
        <f t="shared" si="217"/>
        <v>-0.97704185844470892</v>
      </c>
      <c r="AV576">
        <f t="shared" si="218"/>
        <v>2.2958141555291078E-2</v>
      </c>
      <c r="AW576">
        <f t="shared" si="219"/>
        <v>0.22958141555291078</v>
      </c>
      <c r="AX576">
        <f>$B$1*($B$3*AF576)^2/2</f>
        <v>3.5062847524345857</v>
      </c>
      <c r="AY576">
        <f t="shared" si="220"/>
        <v>3.7358661679874965</v>
      </c>
      <c r="AZ576">
        <f t="shared" si="225"/>
        <v>5.6899999999999231</v>
      </c>
    </row>
    <row r="577" spans="31:52" x14ac:dyDescent="0.25">
      <c r="AE577">
        <f>AE576+AQ576</f>
        <v>-0.18804859519528297</v>
      </c>
      <c r="AF577">
        <f>AF576+AR576</f>
        <v>2.6696824421603651</v>
      </c>
      <c r="AG577">
        <f t="shared" si="221"/>
        <v>1.8694224882463728</v>
      </c>
      <c r="AH577">
        <f>AE577+AF577*$B$5/2</f>
        <v>-0.17470018298448114</v>
      </c>
      <c r="AI577">
        <f>AF577+AG577*$B$5/2</f>
        <v>2.679029554601597</v>
      </c>
      <c r="AJ577">
        <f t="shared" si="222"/>
        <v>2.0009248369924908</v>
      </c>
      <c r="AK577">
        <f>AH577+AJ577*$B$5/2</f>
        <v>-0.16469555879951869</v>
      </c>
      <c r="AL577">
        <f>AI577+AJ577*$B$5/2</f>
        <v>2.6890341787865593</v>
      </c>
      <c r="AM577">
        <f t="shared" si="223"/>
        <v>1.8900721952998971</v>
      </c>
      <c r="AN577">
        <f>AK577+AL577*$B$5/2</f>
        <v>-0.1512503879055859</v>
      </c>
      <c r="AO577">
        <f>AL577+AM577*$B$5/2</f>
        <v>2.6984845397630588</v>
      </c>
      <c r="AP577">
        <f t="shared" si="224"/>
        <v>1.7588100063123122</v>
      </c>
      <c r="AQ577">
        <f>(AF577+AI577*2+2*AL577+AO577)/6*$B$5</f>
        <v>2.6840490747832894E-2</v>
      </c>
      <c r="AR577">
        <f>(AG577+2*AJ577+2*AM577+AP577)/6*$B$5</f>
        <v>1.9017044265239102E-2</v>
      </c>
      <c r="AS577">
        <f>AE577-RADIANS(90)</f>
        <v>-1.7588449219901796</v>
      </c>
      <c r="AT577">
        <f t="shared" si="216"/>
        <v>-0.18694224882463731</v>
      </c>
      <c r="AU577">
        <f t="shared" si="217"/>
        <v>-0.98237090531244231</v>
      </c>
      <c r="AV577">
        <f t="shared" si="218"/>
        <v>1.7629094687557689E-2</v>
      </c>
      <c r="AW577">
        <f t="shared" si="219"/>
        <v>0.17629094687557689</v>
      </c>
      <c r="AX577">
        <f>$B$1*($B$3*AF577)^2/2</f>
        <v>3.5636021709896655</v>
      </c>
      <c r="AY577">
        <f t="shared" si="220"/>
        <v>3.7398931178652424</v>
      </c>
      <c r="AZ577">
        <f t="shared" si="225"/>
        <v>5.6999999999999229</v>
      </c>
    </row>
    <row r="578" spans="31:52" x14ac:dyDescent="0.25">
      <c r="AE578">
        <f>AE577+AQ577</f>
        <v>-0.16120810444745007</v>
      </c>
      <c r="AF578">
        <f>AF577+AR577</f>
        <v>2.6886994864256044</v>
      </c>
      <c r="AG578">
        <f t="shared" si="221"/>
        <v>1.6051076373206496</v>
      </c>
      <c r="AH578">
        <f>AE578+AF578*$B$5/2</f>
        <v>-0.14776460701532204</v>
      </c>
      <c r="AI578">
        <f>AF578+AG578*$B$5/2</f>
        <v>2.6967250246122076</v>
      </c>
      <c r="AJ578">
        <f t="shared" si="222"/>
        <v>1.7381289200071111</v>
      </c>
      <c r="AK578">
        <f>AH578+AJ578*$B$5/2</f>
        <v>-0.1390739624152865</v>
      </c>
      <c r="AL578">
        <f>AI578+AJ578*$B$5/2</f>
        <v>2.7054156692122433</v>
      </c>
      <c r="AM578">
        <f t="shared" si="223"/>
        <v>1.6395201699502351</v>
      </c>
      <c r="AN578">
        <f>AK578+AL578*$B$5/2</f>
        <v>-0.12554688406922529</v>
      </c>
      <c r="AO578">
        <f>AL578+AM578*$B$5/2</f>
        <v>2.7136132700619946</v>
      </c>
      <c r="AP578">
        <f t="shared" si="224"/>
        <v>1.506743627276814</v>
      </c>
      <c r="AQ578">
        <f>(AF578+AI578*2+2*AL578+AO578)/6*$B$5</f>
        <v>2.7010990240227507E-2</v>
      </c>
      <c r="AR578">
        <f>(AG578+2*AJ578+2*AM578+AP578)/6*$B$5</f>
        <v>1.6445249074186926E-2</v>
      </c>
      <c r="AS578">
        <f>AE578-RADIANS(90)</f>
        <v>-1.7320044312423466</v>
      </c>
      <c r="AT578">
        <f t="shared" si="216"/>
        <v>-0.16051076373206488</v>
      </c>
      <c r="AU578">
        <f t="shared" si="217"/>
        <v>-0.9870340899513802</v>
      </c>
      <c r="AV578">
        <f t="shared" si="218"/>
        <v>1.29659100486198E-2</v>
      </c>
      <c r="AW578">
        <f t="shared" si="219"/>
        <v>0.129659100486198</v>
      </c>
      <c r="AX578">
        <f>$B$1*($B$3*AF578)^2/2</f>
        <v>3.6145524641526543</v>
      </c>
      <c r="AY578">
        <f t="shared" si="220"/>
        <v>3.7442115646388521</v>
      </c>
      <c r="AZ578">
        <f t="shared" si="225"/>
        <v>5.7099999999999227</v>
      </c>
    </row>
    <row r="579" spans="31:52" x14ac:dyDescent="0.25">
      <c r="AE579">
        <f>AE578+AQ578</f>
        <v>-0.13419711420722255</v>
      </c>
      <c r="AF579">
        <f>AF578+AR578</f>
        <v>2.7051447354997915</v>
      </c>
      <c r="AG579">
        <f t="shared" si="221"/>
        <v>1.3379468711177778</v>
      </c>
      <c r="AH579">
        <f>AE579+AF579*$B$5/2</f>
        <v>-0.12067139052972359</v>
      </c>
      <c r="AI579">
        <f>AF579+AG579*$B$5/2</f>
        <v>2.7118344698553805</v>
      </c>
      <c r="AJ579">
        <f t="shared" si="222"/>
        <v>1.4722746901366786</v>
      </c>
      <c r="AK579">
        <f>AH579+AJ579*$B$5/2</f>
        <v>-0.11331001707904019</v>
      </c>
      <c r="AL579">
        <f>AI579+AJ579*$B$5/2</f>
        <v>2.7191958433060637</v>
      </c>
      <c r="AM579">
        <f t="shared" si="223"/>
        <v>1.3862607771352906</v>
      </c>
      <c r="AN579">
        <f>AK579+AL579*$B$5/2</f>
        <v>-9.9714037862509874E-2</v>
      </c>
      <c r="AO579">
        <f>AL579+AM579*$B$5/2</f>
        <v>2.7261271471917401</v>
      </c>
      <c r="AP579">
        <f t="shared" si="224"/>
        <v>1.2521733181191466</v>
      </c>
      <c r="AQ579">
        <f>(AF579+AI579*2+2*AL579+AO579)/6*$B$5</f>
        <v>2.7155554181690699E-2</v>
      </c>
      <c r="AR579">
        <f>(AG579+2*AJ579+2*AM579+AP579)/6*$B$5</f>
        <v>1.384531853963477E-2</v>
      </c>
      <c r="AS579">
        <f>AE579-RADIANS(90)</f>
        <v>-1.704993441002119</v>
      </c>
      <c r="AT579">
        <f t="shared" si="216"/>
        <v>-0.13379468711177764</v>
      </c>
      <c r="AU579">
        <f t="shared" si="217"/>
        <v>-0.99100907246132797</v>
      </c>
      <c r="AV579">
        <f t="shared" si="218"/>
        <v>8.9909275386720333E-3</v>
      </c>
      <c r="AW579">
        <f t="shared" si="219"/>
        <v>8.9909275386720333E-2</v>
      </c>
      <c r="AX579">
        <f>$B$1*($B$3*AF579)^2/2</f>
        <v>3.6589040200011187</v>
      </c>
      <c r="AY579">
        <f t="shared" si="220"/>
        <v>3.7488132953878388</v>
      </c>
      <c r="AZ579">
        <f t="shared" si="225"/>
        <v>5.7199999999999225</v>
      </c>
    </row>
    <row r="580" spans="31:52" x14ac:dyDescent="0.25">
      <c r="AE580">
        <f>AE579+AQ579</f>
        <v>-0.10704156002553185</v>
      </c>
      <c r="AF580">
        <f>AF579+AR579</f>
        <v>2.7189900540394261</v>
      </c>
      <c r="AG580">
        <f t="shared" si="221"/>
        <v>1.068372652639445</v>
      </c>
      <c r="AH580">
        <f>AE580+AF580*$B$5/2</f>
        <v>-9.3446609755334725E-2</v>
      </c>
      <c r="AI580">
        <f>AF580+AG580*$B$5/2</f>
        <v>2.7243319173026235</v>
      </c>
      <c r="AJ580">
        <f t="shared" si="222"/>
        <v>1.2037874257373213</v>
      </c>
      <c r="AK580">
        <f>AH580+AJ580*$B$5/2</f>
        <v>-8.742767262664812E-2</v>
      </c>
      <c r="AL580">
        <f>AI580+AJ580*$B$5/2</f>
        <v>2.7303508544313102</v>
      </c>
      <c r="AM580">
        <f t="shared" si="223"/>
        <v>1.1306770511287498</v>
      </c>
      <c r="AN580">
        <f>AK580+AL580*$B$5/2</f>
        <v>-7.3775918354491571E-2</v>
      </c>
      <c r="AO580">
        <f>AL580+AM580*$B$5/2</f>
        <v>2.7360042396869542</v>
      </c>
      <c r="AP580">
        <f t="shared" si="224"/>
        <v>0.99548879050885541</v>
      </c>
      <c r="AQ580">
        <f>(AF580+AI580*2+2*AL580+AO580)/6*$B$5</f>
        <v>2.727393306199041E-2</v>
      </c>
      <c r="AR580">
        <f>(AG580+2*AJ580+2*AM580+AP580)/6*$B$5</f>
        <v>1.1221317328134073E-2</v>
      </c>
      <c r="AS580">
        <f>AE580-RADIANS(90)</f>
        <v>-1.6778378868204284</v>
      </c>
      <c r="AT580">
        <f t="shared" si="216"/>
        <v>-0.10683726526394448</v>
      </c>
      <c r="AU580">
        <f t="shared" si="217"/>
        <v>-0.9942765202653242</v>
      </c>
      <c r="AV580">
        <f t="shared" si="218"/>
        <v>5.723479734675796E-3</v>
      </c>
      <c r="AW580">
        <f t="shared" si="219"/>
        <v>5.723479734675796E-2</v>
      </c>
      <c r="AX580">
        <f>$B$1*($B$3*AF580)^2/2</f>
        <v>3.6964534569826606</v>
      </c>
      <c r="AY580">
        <f t="shared" si="220"/>
        <v>3.7536882543294183</v>
      </c>
      <c r="AZ580">
        <f t="shared" si="225"/>
        <v>5.7299999999999223</v>
      </c>
    </row>
    <row r="581" spans="31:52" x14ac:dyDescent="0.25">
      <c r="AE581">
        <f>AE580+AQ580</f>
        <v>-7.9767626963541435E-2</v>
      </c>
      <c r="AF581">
        <f>AF580+AR580</f>
        <v>2.73021137136756</v>
      </c>
      <c r="AG581">
        <f t="shared" si="221"/>
        <v>0.79683061974430658</v>
      </c>
      <c r="AH581">
        <f>AE581+AF581*$B$5/2</f>
        <v>-6.6116570106703632E-2</v>
      </c>
      <c r="AI581">
        <f>AF581+AG581*$B$5/2</f>
        <v>2.7341955244662817</v>
      </c>
      <c r="AJ581">
        <f t="shared" si="222"/>
        <v>0.93310668968849519</v>
      </c>
      <c r="AK581">
        <f>AH581+AJ581*$B$5/2</f>
        <v>-6.1451036658261154E-2</v>
      </c>
      <c r="AL581">
        <f>AI581+AJ581*$B$5/2</f>
        <v>2.7388610579147241</v>
      </c>
      <c r="AM581">
        <f t="shared" si="223"/>
        <v>0.87316338188540055</v>
      </c>
      <c r="AN581">
        <f>AK581+AL581*$B$5/2</f>
        <v>-4.7756731368687536E-2</v>
      </c>
      <c r="AO581">
        <f>AL581+AM581*$B$5/2</f>
        <v>2.7432268748241513</v>
      </c>
      <c r="AP581">
        <f t="shared" si="224"/>
        <v>0.73709010911788808</v>
      </c>
      <c r="AQ581">
        <f>(AF581+AI581*2+2*AL581+AO581)/6*$B$5</f>
        <v>2.7365919018256208E-2</v>
      </c>
      <c r="AR581">
        <f>(AG581+2*AJ581+2*AM581+AP581)/6*$B$5</f>
        <v>8.5774347866833106E-3</v>
      </c>
      <c r="AS581">
        <f>AE581-RADIANS(90)</f>
        <v>-1.650563953758438</v>
      </c>
      <c r="AT581">
        <f t="shared" si="216"/>
        <v>-7.9683061974430619E-2</v>
      </c>
      <c r="AU581">
        <f t="shared" si="217"/>
        <v>-0.99682024941028313</v>
      </c>
      <c r="AV581">
        <f t="shared" si="218"/>
        <v>3.1797505897168676E-3</v>
      </c>
      <c r="AW581">
        <f t="shared" si="219"/>
        <v>3.1797505897168676E-2</v>
      </c>
      <c r="AX581">
        <f>$B$1*($B$3*AF581)^2/2</f>
        <v>3.7270270661723663</v>
      </c>
      <c r="AY581">
        <f t="shared" si="220"/>
        <v>3.758824572069535</v>
      </c>
      <c r="AZ581">
        <f t="shared" si="225"/>
        <v>5.7399999999999221</v>
      </c>
    </row>
    <row r="582" spans="31:52" x14ac:dyDescent="0.25">
      <c r="AE582">
        <f>AE581+AQ581</f>
        <v>-5.2401707945285231E-2</v>
      </c>
      <c r="AF582">
        <f>AF581+AR581</f>
        <v>2.7387888061542434</v>
      </c>
      <c r="AG582">
        <f t="shared" si="221"/>
        <v>0.52377729255509298</v>
      </c>
      <c r="AH582">
        <f>AE582+AF582*$B$5/2</f>
        <v>-3.8707763914514012E-2</v>
      </c>
      <c r="AI582">
        <f>AF582+AG582*$B$5/2</f>
        <v>2.741407692617019</v>
      </c>
      <c r="AJ582">
        <f t="shared" si="222"/>
        <v>0.6606841029582089</v>
      </c>
      <c r="AK582">
        <f>AH582+AJ582*$B$5/2</f>
        <v>-3.5404343399722968E-2</v>
      </c>
      <c r="AL582">
        <f>AI582+AJ582*$B$5/2</f>
        <v>2.7447111131318103</v>
      </c>
      <c r="AM582">
        <f t="shared" si="223"/>
        <v>0.61412368419590135</v>
      </c>
      <c r="AN582">
        <f>AK582+AL582*$B$5/2</f>
        <v>-2.1680787834063915E-2</v>
      </c>
      <c r="AO582">
        <f>AL582+AM582*$B$5/2</f>
        <v>2.7477817315527897</v>
      </c>
      <c r="AP582">
        <f t="shared" si="224"/>
        <v>0.47738580266228686</v>
      </c>
      <c r="AQ582">
        <f>(AF582+AI582*2+2*AL582+AO582)/6*$B$5</f>
        <v>2.7431346915341152E-2</v>
      </c>
      <c r="AR582">
        <f>(AG582+2*AJ582+2*AM582+AP582)/6*$B$5</f>
        <v>5.9179644492093342E-3</v>
      </c>
      <c r="AS582">
        <f>AE582-RADIANS(90)</f>
        <v>-1.6231980347401818</v>
      </c>
      <c r="AT582">
        <f t="shared" si="216"/>
        <v>-5.2377729255509202E-2</v>
      </c>
      <c r="AU582">
        <f t="shared" si="217"/>
        <v>-0.99862734464766012</v>
      </c>
      <c r="AV582">
        <f t="shared" si="218"/>
        <v>1.3726553523398799E-3</v>
      </c>
      <c r="AW582">
        <f t="shared" si="219"/>
        <v>1.3726553523398799E-2</v>
      </c>
      <c r="AX582">
        <f>$B$1*($B$3*AF582)^2/2</f>
        <v>3.7504820623578929</v>
      </c>
      <c r="AY582">
        <f t="shared" si="220"/>
        <v>3.7642086158812917</v>
      </c>
      <c r="AZ582">
        <f t="shared" si="225"/>
        <v>5.7499999999999218</v>
      </c>
    </row>
    <row r="583" spans="31:52" x14ac:dyDescent="0.25">
      <c r="AE583">
        <f>AE582+AQ582</f>
        <v>-2.4970361029944078E-2</v>
      </c>
      <c r="AF583">
        <f>AF582+AR582</f>
        <v>2.7447067706034529</v>
      </c>
      <c r="AG583">
        <f t="shared" si="221"/>
        <v>0.24967766195376784</v>
      </c>
      <c r="AH583">
        <f>AE583+AF583*$B$5/2</f>
        <v>-1.1246827176926814E-2</v>
      </c>
      <c r="AI583">
        <f>AF583+AG583*$B$5/2</f>
        <v>2.7459551589132216</v>
      </c>
      <c r="AJ583">
        <f t="shared" si="222"/>
        <v>0.38698098722970864</v>
      </c>
      <c r="AK583">
        <f>AH583+AJ583*$B$5/2</f>
        <v>-9.3119222407782708E-3</v>
      </c>
      <c r="AL583">
        <f>AI583+AJ583*$B$5/2</f>
        <v>2.7478900638493702</v>
      </c>
      <c r="AM583">
        <f t="shared" si="223"/>
        <v>0.35396947497443032</v>
      </c>
      <c r="AN583">
        <f>AK583+AL583*$B$5/2</f>
        <v>4.4275280784685806E-3</v>
      </c>
      <c r="AO583">
        <f>AL583+AM583*$B$5/2</f>
        <v>2.7496599112242421</v>
      </c>
      <c r="AP583">
        <f t="shared" si="224"/>
        <v>0.21679089341221899</v>
      </c>
      <c r="AQ583">
        <f>(AF583+AI583*2+2*AL583+AO583)/6*$B$5</f>
        <v>2.7470095212254797E-2</v>
      </c>
      <c r="AR583">
        <f>(AG583+2*AJ583+2*AM583+AP583)/6*$B$5</f>
        <v>3.2472824662904409E-3</v>
      </c>
      <c r="AS583">
        <f>AE583-RADIANS(90)</f>
        <v>-1.5957666878248407</v>
      </c>
      <c r="AT583">
        <f t="shared" si="216"/>
        <v>-2.4967766195376741E-2</v>
      </c>
      <c r="AU583">
        <f t="shared" si="217"/>
        <v>-0.99968825673367445</v>
      </c>
      <c r="AV583">
        <f t="shared" si="218"/>
        <v>3.1174326632554816E-4</v>
      </c>
      <c r="AW583">
        <f t="shared" si="219"/>
        <v>3.1174326632554816E-3</v>
      </c>
      <c r="AX583">
        <f>$B$1*($B$3*AF583)^2/2</f>
        <v>3.7667076282982177</v>
      </c>
      <c r="AY583">
        <f t="shared" si="220"/>
        <v>3.7698250609614732</v>
      </c>
      <c r="AZ583">
        <f t="shared" si="225"/>
        <v>5.7599999999999216</v>
      </c>
    </row>
    <row r="584" spans="31:52" x14ac:dyDescent="0.25">
      <c r="AE584">
        <f>AE583+AQ583</f>
        <v>2.4997341823107186E-3</v>
      </c>
      <c r="AF584">
        <f>AF583+AR583</f>
        <v>2.7479540530697433</v>
      </c>
      <c r="AG584">
        <f t="shared" si="221"/>
        <v>-2.4997315789754573E-2</v>
      </c>
      <c r="AH584">
        <f>AE584+AF584*$B$5/2</f>
        <v>1.6239504447659436E-2</v>
      </c>
      <c r="AI584">
        <f>AF584+AG584*$B$5/2</f>
        <v>2.7478290664907945</v>
      </c>
      <c r="AJ584">
        <f t="shared" si="222"/>
        <v>0.11246590074462477</v>
      </c>
      <c r="AK584">
        <f>AH584+AJ584*$B$5/2</f>
        <v>1.6801833951382558E-2</v>
      </c>
      <c r="AL584">
        <f>AI584+AJ584*$B$5/2</f>
        <v>2.7483913959945174</v>
      </c>
      <c r="AM584">
        <f t="shared" si="223"/>
        <v>9.3117876656232001E-2</v>
      </c>
      <c r="AN584">
        <f>AK584+AL584*$B$5/2</f>
        <v>3.0543790931355147E-2</v>
      </c>
      <c r="AO584">
        <f>AL584+AM584*$B$5/2</f>
        <v>2.7488569853777984</v>
      </c>
      <c r="AP584">
        <f t="shared" si="224"/>
        <v>-4.4275136130070003E-2</v>
      </c>
      <c r="AQ584">
        <f>(AF584+AI584*2+2*AL584+AO584)/6*$B$5</f>
        <v>2.7482086605696947E-2</v>
      </c>
      <c r="AR584">
        <f>(AG584+2*AJ584+2*AM584+AP584)/6*$B$5</f>
        <v>5.6982517146981495E-4</v>
      </c>
      <c r="AS584">
        <f>AE584-RADIANS(90)</f>
        <v>-1.5682965926125858</v>
      </c>
      <c r="AT584">
        <f t="shared" ref="AT584:AT647" si="235">$B$3*COS(AS584)</f>
        <v>2.4997315789755531E-3</v>
      </c>
      <c r="AU584">
        <f t="shared" ref="AU584:AU647" si="236">$B$3*SIN(AS584)</f>
        <v>-0.99999687566613582</v>
      </c>
      <c r="AV584">
        <f t="shared" ref="AV584:AV647" si="237">AU584+$B$3</f>
        <v>3.1243338641795404E-6</v>
      </c>
      <c r="AW584">
        <f t="shared" ref="AW584:AW647" si="238">ABS($B$1*$B$4*AV584)</f>
        <v>3.1243338641795404E-5</v>
      </c>
      <c r="AX584">
        <f>$B$1*($B$3*AF584)^2/2</f>
        <v>3.7756257388912147</v>
      </c>
      <c r="AY584">
        <f t="shared" ref="AY584:AY647" si="239">AW584+AX584</f>
        <v>3.7756569822298562</v>
      </c>
      <c r="AZ584">
        <f t="shared" si="225"/>
        <v>5.7699999999999214</v>
      </c>
    </row>
    <row r="585" spans="31:52" x14ac:dyDescent="0.25">
      <c r="AE585">
        <f>AE584+AQ584</f>
        <v>2.9981820788007665E-2</v>
      </c>
      <c r="AF585">
        <f>AF584+AR584</f>
        <v>2.7485238782412131</v>
      </c>
      <c r="AG585">
        <f t="shared" ref="AG585:AG648" si="240">$B$4/$B$3*SIN(AE585)</f>
        <v>-0.2997732916557968</v>
      </c>
      <c r="AH585">
        <f>AE585+AF585*$B$5/2</f>
        <v>4.372444017921373E-2</v>
      </c>
      <c r="AI585">
        <f>AF585+AG585*$B$5/2</f>
        <v>2.747025011782934</v>
      </c>
      <c r="AJ585">
        <f t="shared" ref="AJ585:AJ648" si="241">$B$4/$B$3*SIN(AH584)</f>
        <v>-0.16238790672646622</v>
      </c>
      <c r="AK585">
        <f>AH585+AJ585*$B$5/2</f>
        <v>4.29125006455814E-2</v>
      </c>
      <c r="AL585">
        <f>AI585+AJ585*$B$5/2</f>
        <v>2.7462130722493017</v>
      </c>
      <c r="AM585">
        <f t="shared" ref="AM585:AM648" si="242">$B$4/$B$3*SIN(AK584)</f>
        <v>-0.16801043431705415</v>
      </c>
      <c r="AN585">
        <f>AK585+AL585*$B$5/2</f>
        <v>5.6643566006827906E-2</v>
      </c>
      <c r="AO585">
        <f>AL585+AM585*$B$5/2</f>
        <v>2.7453730200777162</v>
      </c>
      <c r="AP585">
        <f t="shared" ref="AP585:AP648" si="243">$B$4/$B$3*SIN(AN584)</f>
        <v>-0.30539041984532311</v>
      </c>
      <c r="AQ585">
        <f>(AF585+AI585*2+2*AL585+AO585)/6*$B$5</f>
        <v>2.7467288443972337E-2</v>
      </c>
      <c r="AR585">
        <f>(AG585+2*AJ585+2*AM585+AP585)/6*$B$5</f>
        <v>-2.1099339893136011E-3</v>
      </c>
      <c r="AS585">
        <f>AE585-RADIANS(90)</f>
        <v>-1.540814506006889</v>
      </c>
      <c r="AT585">
        <f t="shared" si="235"/>
        <v>2.9977329165579672E-2</v>
      </c>
      <c r="AU585">
        <f t="shared" si="236"/>
        <v>-0.99955057887837695</v>
      </c>
      <c r="AV585">
        <f t="shared" si="237"/>
        <v>4.4942112162305037E-4</v>
      </c>
      <c r="AW585">
        <f t="shared" si="238"/>
        <v>4.4942112162305037E-3</v>
      </c>
      <c r="AX585">
        <f>$B$1*($B$3*AF585)^2/2</f>
        <v>3.7771917546310596</v>
      </c>
      <c r="AY585">
        <f t="shared" si="239"/>
        <v>3.7816859658472901</v>
      </c>
      <c r="AZ585">
        <f t="shared" ref="AZ585:AZ648" si="244">AZ584+$B$5</f>
        <v>5.7799999999999212</v>
      </c>
    </row>
    <row r="586" spans="31:52" x14ac:dyDescent="0.25">
      <c r="AE586">
        <f>AE585+AQ585</f>
        <v>5.7449109231980003E-2</v>
      </c>
      <c r="AF586">
        <f>AF585+AR585</f>
        <v>2.7464139442518993</v>
      </c>
      <c r="AG586">
        <f t="shared" si="240"/>
        <v>-0.57417513604872084</v>
      </c>
      <c r="AH586">
        <f>AE586+AF586*$B$5/2</f>
        <v>7.1181178953239499E-2</v>
      </c>
      <c r="AI586">
        <f>AF586+AG586*$B$5/2</f>
        <v>2.7435430685716558</v>
      </c>
      <c r="AJ586">
        <f t="shared" si="241"/>
        <v>-0.43710509252486096</v>
      </c>
      <c r="AK586">
        <f>AH586+AJ586*$B$5/2</f>
        <v>6.8995653490615191E-2</v>
      </c>
      <c r="AL586">
        <f>AI586+AJ586*$B$5/2</f>
        <v>2.7413575431090313</v>
      </c>
      <c r="AM586">
        <f t="shared" si="242"/>
        <v>-0.42899331420176129</v>
      </c>
      <c r="AN586">
        <f>AK586+AL586*$B$5/2</f>
        <v>8.2702441206160354E-2</v>
      </c>
      <c r="AO586">
        <f>AL586+AM586*$B$5/2</f>
        <v>2.7392125765380224</v>
      </c>
      <c r="AP586">
        <f t="shared" si="243"/>
        <v>-0.56613280779515207</v>
      </c>
      <c r="AQ586">
        <f>(AF586+AI586*2+2*AL586+AO586)/6*$B$5</f>
        <v>2.7425712906918826E-2</v>
      </c>
      <c r="AR586">
        <f>(AG586+2*AJ586+2*AM586+AP586)/6*$B$5</f>
        <v>-4.7875079288285296E-3</v>
      </c>
      <c r="AS586">
        <f>AE586-RADIANS(90)</f>
        <v>-1.5133472175629166</v>
      </c>
      <c r="AT586">
        <f t="shared" si="235"/>
        <v>5.7417513604872135E-2</v>
      </c>
      <c r="AU586">
        <f t="shared" si="236"/>
        <v>-0.9983502537343466</v>
      </c>
      <c r="AV586">
        <f t="shared" si="237"/>
        <v>1.6497462656533957E-3</v>
      </c>
      <c r="AW586">
        <f t="shared" si="238"/>
        <v>1.6497462656533957E-2</v>
      </c>
      <c r="AX586">
        <f>$B$1*($B$3*AF586)^2/2</f>
        <v>3.7713947765906375</v>
      </c>
      <c r="AY586">
        <f t="shared" si="239"/>
        <v>3.7878922392471717</v>
      </c>
      <c r="AZ586">
        <f t="shared" si="244"/>
        <v>5.789999999999921</v>
      </c>
    </row>
    <row r="587" spans="31:52" x14ac:dyDescent="0.25">
      <c r="AE587">
        <f>AE586+AQ586</f>
        <v>8.4874822138898826E-2</v>
      </c>
      <c r="AF587">
        <f>AF586+AR586</f>
        <v>2.7416264363230707</v>
      </c>
      <c r="AG587">
        <f t="shared" si="240"/>
        <v>-0.84772956209312267</v>
      </c>
      <c r="AH587">
        <f>AE587+AF587*$B$5/2</f>
        <v>9.8582954320514185E-2</v>
      </c>
      <c r="AI587">
        <f>AF587+AG587*$B$5/2</f>
        <v>2.737387788512605</v>
      </c>
      <c r="AJ587">
        <f t="shared" si="241"/>
        <v>-0.71121084518272049</v>
      </c>
      <c r="AK587">
        <f>AH587+AJ587*$B$5/2</f>
        <v>9.5026900094600589E-2</v>
      </c>
      <c r="AL587">
        <f>AI587+AJ587*$B$5/2</f>
        <v>2.7338317342866914</v>
      </c>
      <c r="AM587">
        <f t="shared" si="242"/>
        <v>-0.68940925364842287</v>
      </c>
      <c r="AN587">
        <f>AK587+AL587*$B$5/2</f>
        <v>0.10869605876603404</v>
      </c>
      <c r="AO587">
        <f>AL587+AM587*$B$5/2</f>
        <v>2.7303846880184492</v>
      </c>
      <c r="AP587">
        <f t="shared" si="243"/>
        <v>-0.82608196879912965</v>
      </c>
      <c r="AQ587">
        <f>(AF587+AI587*2+2*AL587+AO587)/6*$B$5</f>
        <v>2.7357416949900189E-2</v>
      </c>
      <c r="AR587">
        <f>(AG587+2*AJ587+2*AM587+AP587)/6*$B$5</f>
        <v>-7.4584195475908988E-3</v>
      </c>
      <c r="AS587">
        <f>AE587-RADIANS(90)</f>
        <v>-1.4859215046559977</v>
      </c>
      <c r="AT587">
        <f t="shared" si="235"/>
        <v>8.477295620931237E-2</v>
      </c>
      <c r="AU587">
        <f t="shared" si="236"/>
        <v>-0.99640029400614594</v>
      </c>
      <c r="AV587">
        <f t="shared" si="237"/>
        <v>3.5997059938540632E-3</v>
      </c>
      <c r="AW587">
        <f t="shared" si="238"/>
        <v>3.5997059938540632E-2</v>
      </c>
      <c r="AX587">
        <f>$B$1*($B$3*AF587)^2/2</f>
        <v>3.7582577581727703</v>
      </c>
      <c r="AY587">
        <f t="shared" si="239"/>
        <v>3.7942548181113107</v>
      </c>
      <c r="AZ587">
        <f t="shared" si="244"/>
        <v>5.7999999999999208</v>
      </c>
    </row>
    <row r="588" spans="31:52" x14ac:dyDescent="0.25">
      <c r="AE588">
        <f>AE587+AQ587</f>
        <v>0.11223223908879901</v>
      </c>
      <c r="AF588">
        <f>AF587+AR587</f>
        <v>2.7341680167754796</v>
      </c>
      <c r="AG588">
        <f t="shared" si="240"/>
        <v>-1.1199677314239536</v>
      </c>
      <c r="AH588">
        <f>AE588+AF588*$B$5/2</f>
        <v>0.1259030791726764</v>
      </c>
      <c r="AI588">
        <f>AF588+AG588*$B$5/2</f>
        <v>2.7285681781183597</v>
      </c>
      <c r="AJ588">
        <f t="shared" si="241"/>
        <v>-0.98423350531568676</v>
      </c>
      <c r="AK588">
        <f>AH588+AJ588*$B$5/2</f>
        <v>0.12098191164609796</v>
      </c>
      <c r="AL588">
        <f>AI588+AJ588*$B$5/2</f>
        <v>2.7236470105917814</v>
      </c>
      <c r="AM588">
        <f t="shared" si="242"/>
        <v>-0.94883947399423174</v>
      </c>
      <c r="AN588">
        <f>AK588+AL588*$B$5/2</f>
        <v>0.13460014669905687</v>
      </c>
      <c r="AO588">
        <f>AL588+AM588*$B$5/2</f>
        <v>2.7189028132218103</v>
      </c>
      <c r="AP588">
        <f t="shared" si="243"/>
        <v>-1.0848214753760683</v>
      </c>
      <c r="AQ588">
        <f>(AF588+AI588*2+2*AL588+AO588)/6*$B$5</f>
        <v>2.7262502012362622E-2</v>
      </c>
      <c r="AR588">
        <f>(AG588+2*AJ588+2*AM588+AP588)/6*$B$5</f>
        <v>-1.0118225275699763E-2</v>
      </c>
      <c r="AS588">
        <f>AE588-RADIANS(90)</f>
        <v>-1.4585640877060975</v>
      </c>
      <c r="AT588">
        <f t="shared" si="235"/>
        <v>0.11199677314239551</v>
      </c>
      <c r="AU588">
        <f t="shared" si="236"/>
        <v>-0.99370857035938398</v>
      </c>
      <c r="AV588">
        <f t="shared" si="237"/>
        <v>6.2914296406160197E-3</v>
      </c>
      <c r="AW588">
        <f t="shared" si="238"/>
        <v>6.2914296406160197E-2</v>
      </c>
      <c r="AX588">
        <f>$B$1*($B$3*AF588)^2/2</f>
        <v>3.7378373719789795</v>
      </c>
      <c r="AY588">
        <f t="shared" si="239"/>
        <v>3.8007516683851397</v>
      </c>
      <c r="AZ588">
        <f t="shared" si="244"/>
        <v>5.8099999999999206</v>
      </c>
    </row>
    <row r="589" spans="31:52" x14ac:dyDescent="0.25">
      <c r="AE589">
        <f>AE588+AQ588</f>
        <v>0.13949474110116164</v>
      </c>
      <c r="AF589">
        <f>AF588+AR588</f>
        <v>2.7240497914997799</v>
      </c>
      <c r="AG589">
        <f t="shared" si="240"/>
        <v>-1.3904278140992512</v>
      </c>
      <c r="AH589">
        <f>AE589+AF589*$B$5/2</f>
        <v>0.15311499005866053</v>
      </c>
      <c r="AI589">
        <f>AF589+AG589*$B$5/2</f>
        <v>2.7170976524292838</v>
      </c>
      <c r="AJ589">
        <f t="shared" si="241"/>
        <v>-1.2557071547252687</v>
      </c>
      <c r="AK589">
        <f>AH589+AJ589*$B$5/2</f>
        <v>0.1468364542850342</v>
      </c>
      <c r="AL589">
        <f>AI589+AJ589*$B$5/2</f>
        <v>2.7108191166556574</v>
      </c>
      <c r="AM589">
        <f t="shared" si="242"/>
        <v>-1.2068699978387403</v>
      </c>
      <c r="AN589">
        <f>AK589+AL589*$B$5/2</f>
        <v>0.16039054986831247</v>
      </c>
      <c r="AO589">
        <f>AL589+AM589*$B$5/2</f>
        <v>2.7047847666664637</v>
      </c>
      <c r="AP589">
        <f t="shared" si="243"/>
        <v>-1.3419408509038675</v>
      </c>
      <c r="AQ589">
        <f>(AF589+AI589*2+2*AL589+AO589)/6*$B$5</f>
        <v>2.7141113493893542E-2</v>
      </c>
      <c r="AR589">
        <f>(AG589+2*AJ589+2*AM589+AP589)/6*$B$5</f>
        <v>-1.2762538283551894E-2</v>
      </c>
      <c r="AS589">
        <f>AE589-RADIANS(90)</f>
        <v>-1.431301585693735</v>
      </c>
      <c r="AT589">
        <f t="shared" si="235"/>
        <v>0.13904278140992513</v>
      </c>
      <c r="AU589">
        <f t="shared" si="236"/>
        <v>-0.99028637521567053</v>
      </c>
      <c r="AV589">
        <f t="shared" si="237"/>
        <v>9.7136247843294665E-3</v>
      </c>
      <c r="AW589">
        <f t="shared" si="238"/>
        <v>9.7136247843294665E-2</v>
      </c>
      <c r="AX589">
        <f>$B$1*($B$3*AF589)^2/2</f>
        <v>3.7102236332849969</v>
      </c>
      <c r="AY589">
        <f t="shared" si="239"/>
        <v>3.8073598811282916</v>
      </c>
      <c r="AZ589">
        <f t="shared" si="244"/>
        <v>5.8199999999999203</v>
      </c>
    </row>
    <row r="590" spans="31:52" x14ac:dyDescent="0.25">
      <c r="AE590">
        <f>AE589+AQ589</f>
        <v>0.16663585459505517</v>
      </c>
      <c r="AF590">
        <f>AF589+AR589</f>
        <v>2.711287253216228</v>
      </c>
      <c r="AG590">
        <f t="shared" si="240"/>
        <v>-1.6586574749880016</v>
      </c>
      <c r="AH590">
        <f>AE590+AF590*$B$5/2</f>
        <v>0.18019229086113631</v>
      </c>
      <c r="AI590">
        <f>AF590+AG590*$B$5/2</f>
        <v>2.702993965841288</v>
      </c>
      <c r="AJ590">
        <f t="shared" si="241"/>
        <v>-1.5251741455998933</v>
      </c>
      <c r="AK590">
        <f>AH590+AJ590*$B$5/2</f>
        <v>0.17256642013313683</v>
      </c>
      <c r="AL590">
        <f>AI590+AJ590*$B$5/2</f>
        <v>2.6953680951132886</v>
      </c>
      <c r="AM590">
        <f t="shared" si="242"/>
        <v>-1.4630936739506568</v>
      </c>
      <c r="AN590">
        <f>AK590+AL590*$B$5/2</f>
        <v>0.18604326060870327</v>
      </c>
      <c r="AO590">
        <f>AL590+AM590*$B$5/2</f>
        <v>2.6880526267435352</v>
      </c>
      <c r="AP590">
        <f t="shared" si="243"/>
        <v>-1.5970375593962212</v>
      </c>
      <c r="AQ590">
        <f>(AF590+AI590*2+2*AL590+AO590)/6*$B$5</f>
        <v>2.699344000311486E-2</v>
      </c>
      <c r="AR590">
        <f>(AG590+2*AJ590+2*AM590+AP590)/6*$B$5</f>
        <v>-1.5387051122475537E-2</v>
      </c>
      <c r="AS590">
        <f>AE590-RADIANS(90)</f>
        <v>-1.4041604721998413</v>
      </c>
      <c r="AT590">
        <f t="shared" si="235"/>
        <v>0.16586574749880031</v>
      </c>
      <c r="AU590">
        <f t="shared" si="236"/>
        <v>-0.98614834269833063</v>
      </c>
      <c r="AV590">
        <f t="shared" si="237"/>
        <v>1.3851657301669373E-2</v>
      </c>
      <c r="AW590">
        <f t="shared" si="238"/>
        <v>0.13851657301669373</v>
      </c>
      <c r="AX590">
        <f>$B$1*($B$3*AF590)^2/2</f>
        <v>3.675539284726399</v>
      </c>
      <c r="AY590">
        <f t="shared" si="239"/>
        <v>3.8140558577430927</v>
      </c>
      <c r="AZ590">
        <f t="shared" si="244"/>
        <v>5.8299999999999201</v>
      </c>
    </row>
    <row r="591" spans="31:52" x14ac:dyDescent="0.25">
      <c r="AE591">
        <f>AE590+AQ590</f>
        <v>0.19362929459817002</v>
      </c>
      <c r="AF591">
        <f>AF590+AR590</f>
        <v>2.6959002020937524</v>
      </c>
      <c r="AG591">
        <f t="shared" si="240"/>
        <v>-1.9242162601592347</v>
      </c>
      <c r="AH591">
        <f>AE591+AF591*$B$5/2</f>
        <v>0.20710879560863879</v>
      </c>
      <c r="AI591">
        <f>AF591+AG591*$B$5/2</f>
        <v>2.6862791207929564</v>
      </c>
      <c r="AJ591">
        <f t="shared" si="241"/>
        <v>-1.7921875426568943</v>
      </c>
      <c r="AK591">
        <f>AH591+AJ591*$B$5/2</f>
        <v>0.19814785789535433</v>
      </c>
      <c r="AL591">
        <f>AI591+AJ591*$B$5/2</f>
        <v>2.677318183079672</v>
      </c>
      <c r="AM591">
        <f t="shared" si="242"/>
        <v>-1.7171121371851985</v>
      </c>
      <c r="AN591">
        <f>AK591+AL591*$B$5/2</f>
        <v>0.2115344488107527</v>
      </c>
      <c r="AO591">
        <f>AL591+AM591*$B$5/2</f>
        <v>2.6687326223937458</v>
      </c>
      <c r="AP591">
        <f t="shared" si="243"/>
        <v>-1.8497189191015042</v>
      </c>
      <c r="AQ591">
        <f>(AF591+AI591*2+2*AL591+AO591)/6*$B$5</f>
        <v>2.6819712387054592E-2</v>
      </c>
      <c r="AR591">
        <f>(AG591+2*AJ591+2*AM591+AP591)/6*$B$5</f>
        <v>-1.7987557564908208E-2</v>
      </c>
      <c r="AS591">
        <f>AE591-RADIANS(90)</f>
        <v>-1.3771670321967266</v>
      </c>
      <c r="AT591">
        <f t="shared" si="235"/>
        <v>0.19242162601592341</v>
      </c>
      <c r="AU591">
        <f t="shared" si="236"/>
        <v>-0.98131234469020523</v>
      </c>
      <c r="AV591">
        <f t="shared" si="237"/>
        <v>1.8687655309794771E-2</v>
      </c>
      <c r="AW591">
        <f t="shared" si="238"/>
        <v>0.18687655309794771</v>
      </c>
      <c r="AX591">
        <f>$B$1*($B$3*AF591)^2/2</f>
        <v>3.6339389498245676</v>
      </c>
      <c r="AY591">
        <f t="shared" si="239"/>
        <v>3.8208155029225153</v>
      </c>
      <c r="AZ591">
        <f t="shared" si="244"/>
        <v>5.8399999999999199</v>
      </c>
    </row>
    <row r="592" spans="31:52" x14ac:dyDescent="0.25">
      <c r="AE592">
        <f>AE591+AQ591</f>
        <v>0.22044900698522463</v>
      </c>
      <c r="AF592">
        <f>AF591+AR591</f>
        <v>2.6779126445288441</v>
      </c>
      <c r="AG592">
        <f t="shared" si="240"/>
        <v>-2.186677858394189</v>
      </c>
      <c r="AH592">
        <f>AE592+AF592*$B$5/2</f>
        <v>0.23383857020786886</v>
      </c>
      <c r="AI592">
        <f>AF592+AG592*$B$5/2</f>
        <v>2.6669792552368734</v>
      </c>
      <c r="AJ592">
        <f t="shared" si="241"/>
        <v>-2.0563134524593618</v>
      </c>
      <c r="AK592">
        <f>AH592+AJ592*$B$5/2</f>
        <v>0.22355700294557204</v>
      </c>
      <c r="AL592">
        <f>AI592+AJ592*$B$5/2</f>
        <v>2.6566976879745767</v>
      </c>
      <c r="AM592">
        <f t="shared" si="242"/>
        <v>-1.9685376849816159</v>
      </c>
      <c r="AN592">
        <f>AK592+AL592*$B$5/2</f>
        <v>0.23684049138544494</v>
      </c>
      <c r="AO592">
        <f>AL592+AM592*$B$5/2</f>
        <v>2.6468549995496686</v>
      </c>
      <c r="AP592">
        <f t="shared" si="243"/>
        <v>-2.0996039221833001</v>
      </c>
      <c r="AQ592">
        <f>(AF592+AI592*2+2*AL592+AO592)/6*$B$5</f>
        <v>2.6620202550835692E-2</v>
      </c>
      <c r="AR592">
        <f>(AG592+2*AJ592+2*AM592+AP592)/6*$B$5</f>
        <v>-2.0559973425765744E-2</v>
      </c>
      <c r="AS592">
        <f>AE592-RADIANS(90)</f>
        <v>-1.3503473198096718</v>
      </c>
      <c r="AT592">
        <f t="shared" si="235"/>
        <v>0.21866778583941909</v>
      </c>
      <c r="AU592">
        <f t="shared" si="236"/>
        <v>-0.97579936433474168</v>
      </c>
      <c r="AV592">
        <f t="shared" si="237"/>
        <v>2.4200635665258319E-2</v>
      </c>
      <c r="AW592">
        <f t="shared" si="238"/>
        <v>0.24200635665258319</v>
      </c>
      <c r="AX592">
        <f>$B$1*($B$3*AF592)^2/2</f>
        <v>3.5856080658637337</v>
      </c>
      <c r="AY592">
        <f t="shared" si="239"/>
        <v>3.8276144225163167</v>
      </c>
      <c r="AZ592">
        <f t="shared" si="244"/>
        <v>5.8499999999999197</v>
      </c>
    </row>
    <row r="593" spans="31:52" x14ac:dyDescent="0.25">
      <c r="AE593">
        <f>AE592+AQ592</f>
        <v>0.24706920953606032</v>
      </c>
      <c r="AF593">
        <f>AF592+AR592</f>
        <v>2.6573526711030784</v>
      </c>
      <c r="AG593">
        <f t="shared" si="240"/>
        <v>-2.4456322149238807</v>
      </c>
      <c r="AH593">
        <f>AE593+AF593*$B$5/2</f>
        <v>0.26035597289157569</v>
      </c>
      <c r="AI593">
        <f>AF593+AG593*$B$5/2</f>
        <v>2.6451245100284591</v>
      </c>
      <c r="AJ593">
        <f t="shared" si="241"/>
        <v>-2.3171332159388909</v>
      </c>
      <c r="AK593">
        <f>AH593+AJ593*$B$5/2</f>
        <v>0.24877030681188123</v>
      </c>
      <c r="AL593">
        <f>AI593+AJ593*$B$5/2</f>
        <v>2.6335388439487648</v>
      </c>
      <c r="AM593">
        <f t="shared" si="242"/>
        <v>-2.2169950531421536</v>
      </c>
      <c r="AN593">
        <f>AK593+AL593*$B$5/2</f>
        <v>0.26193800103162507</v>
      </c>
      <c r="AO593">
        <f>AL593+AM593*$B$5/2</f>
        <v>2.6224538686830541</v>
      </c>
      <c r="AP593">
        <f t="shared" si="243"/>
        <v>-2.3463249440229101</v>
      </c>
      <c r="AQ593">
        <f>(AF593+AI593*2+2*AL593+AO593)/6*$B$5</f>
        <v>2.6395222079567633E-2</v>
      </c>
      <c r="AR593">
        <f>(AG593+2*AJ593+2*AM593+AP593)/6*$B$5</f>
        <v>-2.3100356161848135E-2</v>
      </c>
      <c r="AS593">
        <f>AE593-RADIANS(90)</f>
        <v>-1.3237271172588363</v>
      </c>
      <c r="AT593">
        <f t="shared" si="235"/>
        <v>0.24456322149238807</v>
      </c>
      <c r="AU593">
        <f t="shared" si="236"/>
        <v>-0.96963334858763239</v>
      </c>
      <c r="AV593">
        <f t="shared" si="237"/>
        <v>3.0366651412367607E-2</v>
      </c>
      <c r="AW593">
        <f t="shared" si="238"/>
        <v>0.30366651412367607</v>
      </c>
      <c r="AX593">
        <f>$B$1*($B$3*AF593)^2/2</f>
        <v>3.5307616093093328</v>
      </c>
      <c r="AY593">
        <f t="shared" si="239"/>
        <v>3.8344281234330087</v>
      </c>
      <c r="AZ593">
        <f t="shared" si="244"/>
        <v>5.8599999999999195</v>
      </c>
    </row>
    <row r="594" spans="31:52" x14ac:dyDescent="0.25">
      <c r="AE594">
        <f>AE593+AQ593</f>
        <v>0.27346443161562795</v>
      </c>
      <c r="AF594">
        <f>AF593+AR593</f>
        <v>2.6342523149412305</v>
      </c>
      <c r="AG594">
        <f t="shared" si="240"/>
        <v>-2.7006874768136901</v>
      </c>
      <c r="AH594">
        <f>AE594+AF594*$B$5/2</f>
        <v>0.28663569319033411</v>
      </c>
      <c r="AI594">
        <f>AF594+AG594*$B$5/2</f>
        <v>2.6207488775571619</v>
      </c>
      <c r="AJ594">
        <f t="shared" si="241"/>
        <v>-2.5742454423159677</v>
      </c>
      <c r="AK594">
        <f>AH594+AJ594*$B$5/2</f>
        <v>0.27376446597875426</v>
      </c>
      <c r="AL594">
        <f>AI594+AJ594*$B$5/2</f>
        <v>2.6078776503455821</v>
      </c>
      <c r="AM594">
        <f t="shared" si="242"/>
        <v>-2.4621230749459162</v>
      </c>
      <c r="AN594">
        <f>AK594+AL594*$B$5/2</f>
        <v>0.28680385423048216</v>
      </c>
      <c r="AO594">
        <f>AL594+AM594*$B$5/2</f>
        <v>2.5955670349708524</v>
      </c>
      <c r="AP594">
        <f t="shared" si="243"/>
        <v>-2.5895293271677917</v>
      </c>
      <c r="AQ594">
        <f>(AF594+AI594*2+2*AL594+AO594)/6*$B$5</f>
        <v>2.6145120676195954E-2</v>
      </c>
      <c r="AR594">
        <f>(AG594+2*AJ594+2*AM594+AP594)/6*$B$5</f>
        <v>-2.5604923064175417E-2</v>
      </c>
      <c r="AS594">
        <f>AE594-RADIANS(90)</f>
        <v>-1.2973318951792687</v>
      </c>
      <c r="AT594">
        <f t="shared" si="235"/>
        <v>0.27006874768136896</v>
      </c>
      <c r="AU594">
        <f t="shared" si="236"/>
        <v>-0.96284104167085494</v>
      </c>
      <c r="AV594">
        <f t="shared" si="237"/>
        <v>3.7158958329145064E-2</v>
      </c>
      <c r="AW594">
        <f t="shared" si="238"/>
        <v>0.37158958329145064</v>
      </c>
      <c r="AX594">
        <f>$B$1*($B$3*AF594)^2/2</f>
        <v>3.4696426293866161</v>
      </c>
      <c r="AY594">
        <f t="shared" si="239"/>
        <v>3.8412322126780669</v>
      </c>
      <c r="AZ594">
        <f t="shared" si="244"/>
        <v>5.8699999999999193</v>
      </c>
    </row>
    <row r="595" spans="31:52" x14ac:dyDescent="0.25">
      <c r="AE595">
        <f>AE594+AQ594</f>
        <v>0.2996095522918239</v>
      </c>
      <c r="AF595">
        <f>AF594+AR594</f>
        <v>2.6086473918770552</v>
      </c>
      <c r="AG595">
        <f t="shared" si="240"/>
        <v>-2.9514717520216029</v>
      </c>
      <c r="AH595">
        <f>AE595+AF595*$B$5/2</f>
        <v>0.31265278925120915</v>
      </c>
      <c r="AI595">
        <f>AF595+AG595*$B$5/2</f>
        <v>2.593890033116947</v>
      </c>
      <c r="AJ595">
        <f t="shared" si="241"/>
        <v>-2.8272678650840999</v>
      </c>
      <c r="AK595">
        <f>AH595+AJ595*$B$5/2</f>
        <v>0.29851644992578863</v>
      </c>
      <c r="AL595">
        <f>AI595+AJ595*$B$5/2</f>
        <v>2.5797536937915266</v>
      </c>
      <c r="AM595">
        <f t="shared" si="242"/>
        <v>-2.7035762091988653</v>
      </c>
      <c r="AN595">
        <f>AK595+AL595*$B$5/2</f>
        <v>0.31141521839474628</v>
      </c>
      <c r="AO595">
        <f>AL595+AM595*$B$5/2</f>
        <v>2.5662358127455325</v>
      </c>
      <c r="AP595">
        <f t="shared" si="243"/>
        <v>-2.828880826608783</v>
      </c>
      <c r="AQ595">
        <f>(AF595+AI595*2+2*AL595+AO595)/6*$B$5</f>
        <v>2.5870284430732561E-2</v>
      </c>
      <c r="AR595">
        <f>(AG595+2*AJ595+2*AM595+AP595)/6*$B$5</f>
        <v>-2.8070067878660527E-2</v>
      </c>
      <c r="AS595">
        <f>AE595-RADIANS(90)</f>
        <v>-1.2711867745030727</v>
      </c>
      <c r="AT595">
        <f t="shared" si="235"/>
        <v>0.29514717520216027</v>
      </c>
      <c r="AU595">
        <f t="shared" si="236"/>
        <v>-0.95545180148984243</v>
      </c>
      <c r="AV595">
        <f t="shared" si="237"/>
        <v>4.4548198510157566E-2</v>
      </c>
      <c r="AW595">
        <f t="shared" si="238"/>
        <v>0.44548198510157566</v>
      </c>
      <c r="AX595">
        <f>$B$1*($B$3*AF595)^2/2</f>
        <v>3.4025206075734813</v>
      </c>
      <c r="AY595">
        <f t="shared" si="239"/>
        <v>3.8480025926750567</v>
      </c>
      <c r="AZ595">
        <f t="shared" si="244"/>
        <v>5.8799999999999191</v>
      </c>
    </row>
    <row r="596" spans="31:52" x14ac:dyDescent="0.25">
      <c r="AE596">
        <f>AE595+AQ595</f>
        <v>0.32547983672255648</v>
      </c>
      <c r="AF596">
        <f>AF595+AR595</f>
        <v>2.5805773239983947</v>
      </c>
      <c r="AG596">
        <f t="shared" si="240"/>
        <v>-3.197634666988924</v>
      </c>
      <c r="AH596">
        <f>AE596+AF596*$B$5/2</f>
        <v>0.33838272334254843</v>
      </c>
      <c r="AI596">
        <f>AF596+AG596*$B$5/2</f>
        <v>2.5645891506634499</v>
      </c>
      <c r="AJ596">
        <f t="shared" si="241"/>
        <v>-3.075839003455644</v>
      </c>
      <c r="AK596">
        <f>AH596+AJ596*$B$5/2</f>
        <v>0.32300352832527018</v>
      </c>
      <c r="AL596">
        <f>AI596+AJ596*$B$5/2</f>
        <v>2.5492099556461718</v>
      </c>
      <c r="AM596">
        <f t="shared" si="242"/>
        <v>-2.9410259245366221</v>
      </c>
      <c r="AN596">
        <f>AK596+AL596*$B$5/2</f>
        <v>0.33574957810350103</v>
      </c>
      <c r="AO596">
        <f>AL596+AM596*$B$5/2</f>
        <v>2.5345048260234888</v>
      </c>
      <c r="AP596">
        <f t="shared" si="243"/>
        <v>-3.0640609048734597</v>
      </c>
      <c r="AQ596">
        <f>(AF596+AI596*2+2*AL596+AO596)/6*$B$5</f>
        <v>2.5571133937735215E-2</v>
      </c>
      <c r="AR596">
        <f>(AG596+2*AJ596+2*AM596+AP596)/6*$B$5</f>
        <v>-3.0492375713078192E-2</v>
      </c>
      <c r="AS596">
        <f>AE596-RADIANS(90)</f>
        <v>-1.2453164900723401</v>
      </c>
      <c r="AT596">
        <f t="shared" si="235"/>
        <v>0.31976346669889238</v>
      </c>
      <c r="AU596">
        <f t="shared" si="236"/>
        <v>-0.94749740124430226</v>
      </c>
      <c r="AV596">
        <f t="shared" si="237"/>
        <v>5.2502598755697738E-2</v>
      </c>
      <c r="AW596">
        <f t="shared" si="238"/>
        <v>0.52502598755697738</v>
      </c>
      <c r="AX596">
        <f>$B$1*($B$3*AF596)^2/2</f>
        <v>3.329689662567358</v>
      </c>
      <c r="AY596">
        <f t="shared" si="239"/>
        <v>3.8547156501243354</v>
      </c>
      <c r="AZ596">
        <f t="shared" si="244"/>
        <v>5.8899999999999189</v>
      </c>
    </row>
    <row r="597" spans="31:52" x14ac:dyDescent="0.25">
      <c r="AE597">
        <f>AE596+AQ596</f>
        <v>0.35105097066029167</v>
      </c>
      <c r="AF597">
        <f>AF596+AR596</f>
        <v>2.5500849482853165</v>
      </c>
      <c r="AG597">
        <f t="shared" si="240"/>
        <v>-3.4388487106194958</v>
      </c>
      <c r="AH597">
        <f>AE597+AF597*$B$5/2</f>
        <v>0.36380139540171824</v>
      </c>
      <c r="AI597">
        <f>AF597+AG597*$B$5/2</f>
        <v>2.5328907047322189</v>
      </c>
      <c r="AJ597">
        <f t="shared" si="241"/>
        <v>-3.3196196155959248</v>
      </c>
      <c r="AK597">
        <f>AH597+AJ597*$B$5/2</f>
        <v>0.34720329732373861</v>
      </c>
      <c r="AL597">
        <f>AI597+AJ597*$B$5/2</f>
        <v>2.5162926066542393</v>
      </c>
      <c r="AM597">
        <f t="shared" si="242"/>
        <v>-3.1741619291493786</v>
      </c>
      <c r="AN597">
        <f>AK597+AL597*$B$5/2</f>
        <v>0.35978476035700979</v>
      </c>
      <c r="AO597">
        <f>AL597+AM597*$B$5/2</f>
        <v>2.5004217970084923</v>
      </c>
      <c r="AP597">
        <f t="shared" si="243"/>
        <v>-3.2947698673410848</v>
      </c>
      <c r="AQ597">
        <f>(AF597+AI597*2+2*AL597+AO597)/6*$B$5</f>
        <v>2.5248122280111206E-2</v>
      </c>
      <c r="AR597">
        <f>(AG597+2*AJ597+2*AM597+AP597)/6*$B$5</f>
        <v>-3.2868636112418644E-2</v>
      </c>
      <c r="AS597">
        <f>AE597-RADIANS(90)</f>
        <v>-1.219745356134605</v>
      </c>
      <c r="AT597">
        <f t="shared" si="235"/>
        <v>0.34388487106194954</v>
      </c>
      <c r="AU597">
        <f t="shared" si="236"/>
        <v>-0.93901181859160132</v>
      </c>
      <c r="AV597">
        <f t="shared" si="237"/>
        <v>6.0988181408398678E-2</v>
      </c>
      <c r="AW597">
        <f t="shared" si="238"/>
        <v>0.60988181408398678</v>
      </c>
      <c r="AX597">
        <f>$B$1*($B$3*AF597)^2/2</f>
        <v>3.2514666217356627</v>
      </c>
      <c r="AY597">
        <f t="shared" si="239"/>
        <v>3.8613484358196493</v>
      </c>
      <c r="AZ597">
        <f t="shared" si="244"/>
        <v>5.8999999999999186</v>
      </c>
    </row>
    <row r="598" spans="31:52" x14ac:dyDescent="0.25">
      <c r="AE598">
        <f>AE597+AQ597</f>
        <v>0.37629909294040287</v>
      </c>
      <c r="AF598">
        <f>AF597+AR597</f>
        <v>2.5172163121728977</v>
      </c>
      <c r="AG598">
        <f t="shared" si="240"/>
        <v>-3.6748103556016281</v>
      </c>
      <c r="AH598">
        <f>AE598+AF598*$B$5/2</f>
        <v>0.38888517450126736</v>
      </c>
      <c r="AI598">
        <f>AF598+AG598*$B$5/2</f>
        <v>2.4988422603948894</v>
      </c>
      <c r="AJ598">
        <f t="shared" si="241"/>
        <v>-3.5582939330340175</v>
      </c>
      <c r="AK598">
        <f>AH598+AJ598*$B$5/2</f>
        <v>0.37109370483609727</v>
      </c>
      <c r="AL598">
        <f>AI598+AJ598*$B$5/2</f>
        <v>2.4810507907297192</v>
      </c>
      <c r="AM598">
        <f t="shared" si="242"/>
        <v>-3.4026932370555789</v>
      </c>
      <c r="AN598">
        <f>AK598+AL598*$B$5/2</f>
        <v>0.38349895878974588</v>
      </c>
      <c r="AO598">
        <f>AL598+AM598*$B$5/2</f>
        <v>2.4640373245444414</v>
      </c>
      <c r="AP598">
        <f t="shared" si="243"/>
        <v>-3.5207278301834268</v>
      </c>
      <c r="AQ598">
        <f>(AF598+AI598*2+2*AL598+AO598)/6*$B$5</f>
        <v>2.4901732898277591E-2</v>
      </c>
      <c r="AR598">
        <f>(AG598+2*AJ598+2*AM598+AP598)/6*$B$5</f>
        <v>-3.5195854209940411E-2</v>
      </c>
      <c r="AS598">
        <f>AE598-RADIANS(90)</f>
        <v>-1.1944972338544937</v>
      </c>
      <c r="AT598">
        <f t="shared" si="235"/>
        <v>0.36748103556016287</v>
      </c>
      <c r="AU598">
        <f t="shared" si="236"/>
        <v>-0.93003101480737205</v>
      </c>
      <c r="AV598">
        <f t="shared" si="237"/>
        <v>6.9968985192627953E-2</v>
      </c>
      <c r="AW598">
        <f t="shared" si="238"/>
        <v>0.69968985192627953</v>
      </c>
      <c r="AX598">
        <f>$B$1*($B$3*AF598)^2/2</f>
        <v>3.1681889811346613</v>
      </c>
      <c r="AY598">
        <f t="shared" si="239"/>
        <v>3.8678788330609408</v>
      </c>
      <c r="AZ598">
        <f t="shared" si="244"/>
        <v>5.9099999999999184</v>
      </c>
    </row>
    <row r="599" spans="31:52" x14ac:dyDescent="0.25">
      <c r="AE599">
        <f>AE598+AQ598</f>
        <v>0.40120082583868044</v>
      </c>
      <c r="AF599">
        <f>AF598+AR598</f>
        <v>2.4820204579629572</v>
      </c>
      <c r="AG599">
        <f t="shared" si="240"/>
        <v>-3.9052409511621464</v>
      </c>
      <c r="AH599">
        <f>AE599+AF599*$B$5/2</f>
        <v>0.4136109281284952</v>
      </c>
      <c r="AI599">
        <f>AF599+AG599*$B$5/2</f>
        <v>2.4624942532071463</v>
      </c>
      <c r="AJ599">
        <f t="shared" si="241"/>
        <v>-3.7915706687692783</v>
      </c>
      <c r="AK599">
        <f>AH599+AJ599*$B$5/2</f>
        <v>0.39465307478464884</v>
      </c>
      <c r="AL599">
        <f>AI599+AJ599*$B$5/2</f>
        <v>2.4435363998632997</v>
      </c>
      <c r="AM599">
        <f t="shared" si="242"/>
        <v>-3.6263490640797751</v>
      </c>
      <c r="AN599">
        <f>AK599+AL599*$B$5/2</f>
        <v>0.40687075678396534</v>
      </c>
      <c r="AO599">
        <f>AL599+AM599*$B$5/2</f>
        <v>2.4254046545429007</v>
      </c>
      <c r="AP599">
        <f t="shared" si="243"/>
        <v>-3.7416755153816328</v>
      </c>
      <c r="AQ599">
        <f>(AF599+AI599*2+2*AL599+AO599)/6*$B$5</f>
        <v>2.4532477364411248E-2</v>
      </c>
      <c r="AR599">
        <f>(AG599+2*AJ599+2*AM599+AP599)/6*$B$5</f>
        <v>-3.7471259887069813E-2</v>
      </c>
      <c r="AS599">
        <f>AE599-RADIANS(90)</f>
        <v>-1.1695955009562162</v>
      </c>
      <c r="AT599">
        <f t="shared" si="235"/>
        <v>0.39052409511621461</v>
      </c>
      <c r="AU599">
        <f t="shared" si="236"/>
        <v>-0.92059270643084168</v>
      </c>
      <c r="AV599">
        <f t="shared" si="237"/>
        <v>7.9407293569158321E-2</v>
      </c>
      <c r="AW599">
        <f t="shared" si="238"/>
        <v>0.79407293569158321</v>
      </c>
      <c r="AX599">
        <f>$B$1*($B$3*AF599)^2/2</f>
        <v>3.0802127768733238</v>
      </c>
      <c r="AY599">
        <f t="shared" si="239"/>
        <v>3.8742857125649071</v>
      </c>
      <c r="AZ599">
        <f t="shared" si="244"/>
        <v>5.9199999999999182</v>
      </c>
    </row>
    <row r="600" spans="31:52" x14ac:dyDescent="0.25">
      <c r="AE600">
        <f>AE599+AQ599</f>
        <v>0.42573330320309166</v>
      </c>
      <c r="AF600">
        <f>AF599+AR599</f>
        <v>2.4445491980758876</v>
      </c>
      <c r="AG600">
        <f t="shared" si="240"/>
        <v>-4.1298873844520507</v>
      </c>
      <c r="AH600">
        <f>AE600+AF600*$B$5/2</f>
        <v>0.43795604919347109</v>
      </c>
      <c r="AI600">
        <f>AF600+AG600*$B$5/2</f>
        <v>2.4238997611536273</v>
      </c>
      <c r="AJ600">
        <f t="shared" si="241"/>
        <v>-4.0191837947287299</v>
      </c>
      <c r="AK600">
        <f>AH600+AJ600*$B$5/2</f>
        <v>0.41786013021982743</v>
      </c>
      <c r="AL600">
        <f>AI600+AJ600*$B$5/2</f>
        <v>2.4038038421799834</v>
      </c>
      <c r="AM600">
        <f t="shared" si="242"/>
        <v>-3.8448795487560865</v>
      </c>
      <c r="AN600">
        <f>AK600+AL600*$B$5/2</f>
        <v>0.42987914943072736</v>
      </c>
      <c r="AO600">
        <f>AL600+AM600*$B$5/2</f>
        <v>2.384579444436203</v>
      </c>
      <c r="AP600">
        <f t="shared" si="243"/>
        <v>-3.9573748693289796</v>
      </c>
      <c r="AQ600">
        <f>(AF600+AI600*2+2*AL600+AO600)/6*$B$5</f>
        <v>2.4140893081965521E-2</v>
      </c>
      <c r="AR600">
        <f>(AG600+2*AJ600+2*AM600+AP600)/6*$B$5</f>
        <v>-3.9692314901251108E-2</v>
      </c>
      <c r="AS600">
        <f>AE600-RADIANS(90)</f>
        <v>-1.1450630235918049</v>
      </c>
      <c r="AT600">
        <f t="shared" si="235"/>
        <v>0.41298873844520517</v>
      </c>
      <c r="AU600">
        <f t="shared" si="236"/>
        <v>-0.91073613188312552</v>
      </c>
      <c r="AV600">
        <f t="shared" si="237"/>
        <v>8.9263868116874479E-2</v>
      </c>
      <c r="AW600">
        <f t="shared" si="238"/>
        <v>0.89263868116874479</v>
      </c>
      <c r="AX600">
        <f>$B$1*($B$3*AF600)^2/2</f>
        <v>2.9879103909067326</v>
      </c>
      <c r="AY600">
        <f t="shared" si="239"/>
        <v>3.8805490720754774</v>
      </c>
      <c r="AZ600">
        <f t="shared" si="244"/>
        <v>5.929999999999918</v>
      </c>
    </row>
    <row r="601" spans="31:52" x14ac:dyDescent="0.25">
      <c r="AE601">
        <f>AE600+AQ600</f>
        <v>0.4498741962850572</v>
      </c>
      <c r="AF601">
        <f>AF600+AR600</f>
        <v>2.4048568831746366</v>
      </c>
      <c r="AG601">
        <f t="shared" si="240"/>
        <v>-4.3485225107893637</v>
      </c>
      <c r="AH601">
        <f>AE601+AF601*$B$5/2</f>
        <v>0.46189848070093037</v>
      </c>
      <c r="AI601">
        <f>AF601+AG601*$B$5/2</f>
        <v>2.3831142706206898</v>
      </c>
      <c r="AJ601">
        <f t="shared" si="241"/>
        <v>-4.2408930873110329</v>
      </c>
      <c r="AK601">
        <f>AH601+AJ601*$B$5/2</f>
        <v>0.44069401526437518</v>
      </c>
      <c r="AL601">
        <f>AI601+AJ601*$B$5/2</f>
        <v>2.3619098051841347</v>
      </c>
      <c r="AM601">
        <f t="shared" si="242"/>
        <v>-4.0580562954484263</v>
      </c>
      <c r="AN601">
        <f>AK601+AL601*$B$5/2</f>
        <v>0.45250356429029587</v>
      </c>
      <c r="AO601">
        <f>AL601+AM601*$B$5/2</f>
        <v>2.3416195237068926</v>
      </c>
      <c r="AP601">
        <f t="shared" si="243"/>
        <v>-4.1676095035701071</v>
      </c>
      <c r="AQ601">
        <f>(AF601+AI601*2+2*AL601+AO601)/6*$B$5</f>
        <v>2.3727540930818632E-2</v>
      </c>
      <c r="AR601">
        <f>(AG601+2*AJ601+2*AM601+AP601)/6*$B$5</f>
        <v>-4.1856717966463987E-2</v>
      </c>
      <c r="AS601">
        <f>AE601-RADIANS(90)</f>
        <v>-1.1209221305098394</v>
      </c>
      <c r="AT601">
        <f t="shared" si="235"/>
        <v>0.43485225107893638</v>
      </c>
      <c r="AU601">
        <f t="shared" si="236"/>
        <v>-0.90050181550709918</v>
      </c>
      <c r="AV601">
        <f t="shared" si="237"/>
        <v>9.9498184492900821E-2</v>
      </c>
      <c r="AW601">
        <f t="shared" si="238"/>
        <v>0.99498184492900821</v>
      </c>
      <c r="AX601">
        <f>$B$1*($B$3*AF601)^2/2</f>
        <v>2.8916683142762141</v>
      </c>
      <c r="AY601">
        <f t="shared" si="239"/>
        <v>3.8866501592052223</v>
      </c>
      <c r="AZ601">
        <f t="shared" si="244"/>
        <v>5.9399999999999178</v>
      </c>
    </row>
    <row r="602" spans="31:52" x14ac:dyDescent="0.25">
      <c r="AE602">
        <f>AE601+AQ601</f>
        <v>0.47360173721587584</v>
      </c>
      <c r="AF602">
        <f>AF601+AR601</f>
        <v>2.3630001652081725</v>
      </c>
      <c r="AG602">
        <f t="shared" si="240"/>
        <v>-4.5609453558730673</v>
      </c>
      <c r="AH602">
        <f>AE602+AF602*$B$5/2</f>
        <v>0.48541673804191671</v>
      </c>
      <c r="AI602">
        <f>AF602+AG602*$B$5/2</f>
        <v>2.3401954384288071</v>
      </c>
      <c r="AJ602">
        <f t="shared" si="241"/>
        <v>-4.4564844427213632</v>
      </c>
      <c r="AK602">
        <f>AH602+AJ602*$B$5/2</f>
        <v>0.46313431582830988</v>
      </c>
      <c r="AL602">
        <f>AI602+AJ602*$B$5/2</f>
        <v>2.3179130162152002</v>
      </c>
      <c r="AM602">
        <f t="shared" si="242"/>
        <v>-4.2656727390193856</v>
      </c>
      <c r="AN602">
        <f>AK602+AL602*$B$5/2</f>
        <v>0.47472388090938589</v>
      </c>
      <c r="AO602">
        <f>AL602+AM602*$B$5/2</f>
        <v>2.2965846525201035</v>
      </c>
      <c r="AP602">
        <f t="shared" si="243"/>
        <v>-4.3721849582181971</v>
      </c>
      <c r="AQ602">
        <f>(AF602+AI602*2+2*AL602+AO602)/6*$B$5</f>
        <v>2.3293002878360482E-2</v>
      </c>
      <c r="AR602">
        <f>(AG602+2*AJ602+2*AM602+AP602)/6*$B$5</f>
        <v>-4.3962407795954603E-2</v>
      </c>
      <c r="AS602">
        <f>AE602-RADIANS(90)</f>
        <v>-1.0971945895790207</v>
      </c>
      <c r="AT602">
        <f t="shared" si="235"/>
        <v>0.45609453558730678</v>
      </c>
      <c r="AU602">
        <f t="shared" si="236"/>
        <v>-0.88993133140001257</v>
      </c>
      <c r="AV602">
        <f t="shared" si="237"/>
        <v>0.11006866859998743</v>
      </c>
      <c r="AW602">
        <f t="shared" si="238"/>
        <v>1.1006866859998743</v>
      </c>
      <c r="AX602">
        <f>$B$1*($B$3*AF602)^2/2</f>
        <v>2.7918848903869251</v>
      </c>
      <c r="AY602">
        <f t="shared" si="239"/>
        <v>3.8925715763867994</v>
      </c>
      <c r="AZ602">
        <f t="shared" si="244"/>
        <v>5.9499999999999176</v>
      </c>
    </row>
    <row r="603" spans="31:52" x14ac:dyDescent="0.25">
      <c r="AE603">
        <f>AE602+AQ602</f>
        <v>0.49689474009423634</v>
      </c>
      <c r="AF603">
        <f>AF602+AR602</f>
        <v>2.3190377574122181</v>
      </c>
      <c r="AG603">
        <f t="shared" si="240"/>
        <v>-4.7669810957846614</v>
      </c>
      <c r="AH603">
        <f>AE603+AF603*$B$5/2</f>
        <v>0.5084899288812974</v>
      </c>
      <c r="AI603">
        <f>AF603+AG603*$B$5/2</f>
        <v>2.2952028519332948</v>
      </c>
      <c r="AJ603">
        <f t="shared" si="241"/>
        <v>-4.6657699666068444</v>
      </c>
      <c r="AK603">
        <f>AH603+AJ603*$B$5/2</f>
        <v>0.48516107904826317</v>
      </c>
      <c r="AL603">
        <f>AI603+AJ603*$B$5/2</f>
        <v>2.2718740021002604</v>
      </c>
      <c r="AM603">
        <f t="shared" si="242"/>
        <v>-4.4675443323602764</v>
      </c>
      <c r="AN603">
        <f>AK603+AL603*$B$5/2</f>
        <v>0.49652044905876447</v>
      </c>
      <c r="AO603">
        <f>AL603+AM603*$B$5/2</f>
        <v>2.2495362804384591</v>
      </c>
      <c r="AP603">
        <f t="shared" si="243"/>
        <v>-4.5709287905034914</v>
      </c>
      <c r="AQ603">
        <f>(AF603+AI603*2+2*AL603+AO603)/6*$B$5</f>
        <v>2.2837879576529649E-2</v>
      </c>
      <c r="AR603">
        <f>(AG603+2*AJ603+2*AM603+AP603)/6*$B$5</f>
        <v>-4.6007564140370653E-2</v>
      </c>
      <c r="AS603">
        <f>AE603-RADIANS(90)</f>
        <v>-1.0739015867006603</v>
      </c>
      <c r="AT603">
        <f t="shared" si="235"/>
        <v>0.47669810957846614</v>
      </c>
      <c r="AU603">
        <f t="shared" si="236"/>
        <v>-0.87906706929808076</v>
      </c>
      <c r="AV603">
        <f t="shared" si="237"/>
        <v>0.12093293070191924</v>
      </c>
      <c r="AW603">
        <f t="shared" si="238"/>
        <v>1.2093293070191924</v>
      </c>
      <c r="AX603">
        <f>$B$1*($B$3*AF603)^2/2</f>
        <v>2.6889680601517449</v>
      </c>
      <c r="AY603">
        <f t="shared" si="239"/>
        <v>3.8982973671709376</v>
      </c>
      <c r="AZ603">
        <f t="shared" si="244"/>
        <v>5.9599999999999174</v>
      </c>
    </row>
    <row r="604" spans="31:52" x14ac:dyDescent="0.25">
      <c r="AE604">
        <f>AE603+AQ603</f>
        <v>0.51973261967076601</v>
      </c>
      <c r="AF604">
        <f>AF603+AR603</f>
        <v>2.2730301932718473</v>
      </c>
      <c r="AG604">
        <f t="shared" si="240"/>
        <v>-4.9664808230698672</v>
      </c>
      <c r="AH604">
        <f>AE604+AF604*$B$5/2</f>
        <v>0.53109777063712527</v>
      </c>
      <c r="AI604">
        <f>AF604+AG604*$B$5/2</f>
        <v>2.2481977891564981</v>
      </c>
      <c r="AJ604">
        <f t="shared" si="241"/>
        <v>-4.8685878450998805</v>
      </c>
      <c r="AK604">
        <f>AH604+AJ604*$B$5/2</f>
        <v>0.50675483141162592</v>
      </c>
      <c r="AL604">
        <f>AI604+AJ604*$B$5/2</f>
        <v>2.2238548499309987</v>
      </c>
      <c r="AM604">
        <f t="shared" si="242"/>
        <v>-4.6635085599865294</v>
      </c>
      <c r="AN604">
        <f>AK604+AL604*$B$5/2</f>
        <v>0.51787410566128089</v>
      </c>
      <c r="AO604">
        <f>AL604+AM604*$B$5/2</f>
        <v>2.2005373071310661</v>
      </c>
      <c r="AP604">
        <f t="shared" si="243"/>
        <v>-4.7636904927131232</v>
      </c>
      <c r="AQ604">
        <f>(AF604+AI604*2+2*AL604+AO604)/6*$B$5</f>
        <v>2.2362787964296513E-2</v>
      </c>
      <c r="AR604">
        <f>(AG604+2*AJ604+2*AM604+AP604)/6*$B$5</f>
        <v>-4.7990606876593019E-2</v>
      </c>
      <c r="AS604">
        <f>AE604-RADIANS(90)</f>
        <v>-1.0510637071241304</v>
      </c>
      <c r="AT604">
        <f t="shared" si="235"/>
        <v>0.49664808230698687</v>
      </c>
      <c r="AU604">
        <f t="shared" si="236"/>
        <v>-0.86795200462974476</v>
      </c>
      <c r="AV604">
        <f t="shared" si="237"/>
        <v>0.13204799537025524</v>
      </c>
      <c r="AW604">
        <f t="shared" si="238"/>
        <v>1.3204799537025524</v>
      </c>
      <c r="AX604">
        <f>$B$1*($B$3*AF604)^2/2</f>
        <v>2.5833331297627256</v>
      </c>
      <c r="AY604">
        <f t="shared" si="239"/>
        <v>3.9038130834652778</v>
      </c>
      <c r="AZ604">
        <f t="shared" si="244"/>
        <v>5.9699999999999172</v>
      </c>
    </row>
    <row r="605" spans="31:52" x14ac:dyDescent="0.25">
      <c r="AE605">
        <f>AE604+AQ604</f>
        <v>0.54209540763506248</v>
      </c>
      <c r="AF605">
        <f>AF604+AR604</f>
        <v>2.2250395863952543</v>
      </c>
      <c r="AG605">
        <f t="shared" si="240"/>
        <v>-5.1593211094093565</v>
      </c>
      <c r="AH605">
        <f>AE605+AF605*$B$5/2</f>
        <v>0.55322060556703878</v>
      </c>
      <c r="AI605">
        <f>AF605+AG605*$B$5/2</f>
        <v>2.1992429808482075</v>
      </c>
      <c r="AJ605">
        <f t="shared" si="241"/>
        <v>-5.0648020067294608</v>
      </c>
      <c r="AK605">
        <f>AH605+AJ605*$B$5/2</f>
        <v>0.52789659553339152</v>
      </c>
      <c r="AL605">
        <f>AI605+AJ605*$B$5/2</f>
        <v>2.1739189708145603</v>
      </c>
      <c r="AM605">
        <f t="shared" si="242"/>
        <v>-4.8534247826793662</v>
      </c>
      <c r="AN605">
        <f>AK605+AL605*$B$5/2</f>
        <v>0.53876619038746432</v>
      </c>
      <c r="AO605">
        <f>AL605+AM605*$B$5/2</f>
        <v>2.1496518469011634</v>
      </c>
      <c r="AP605">
        <f t="shared" si="243"/>
        <v>-4.9503412454600237</v>
      </c>
      <c r="AQ605">
        <f>(AF605+AI605*2+2*AL605+AO605)/6*$B$5</f>
        <v>2.1868358894369923E-2</v>
      </c>
      <c r="AR605">
        <f>(AG605+2*AJ605+2*AM605+AP605)/6*$B$5</f>
        <v>-4.9910193222811719E-2</v>
      </c>
      <c r="AS605">
        <f>AE605-RADIANS(90)</f>
        <v>-1.0287009191598342</v>
      </c>
      <c r="AT605">
        <f t="shared" si="235"/>
        <v>0.5159321109409355</v>
      </c>
      <c r="AU605">
        <f t="shared" si="236"/>
        <v>-0.85662947468554351</v>
      </c>
      <c r="AV605">
        <f t="shared" si="237"/>
        <v>0.14337052531445649</v>
      </c>
      <c r="AW605">
        <f t="shared" si="238"/>
        <v>1.4337052531445649</v>
      </c>
      <c r="AX605">
        <f>$B$1*($B$3*AF605)^2/2</f>
        <v>2.4754005805129822</v>
      </c>
      <c r="AY605">
        <f t="shared" si="239"/>
        <v>3.9091058336575468</v>
      </c>
      <c r="AZ605">
        <f t="shared" si="244"/>
        <v>5.9799999999999169</v>
      </c>
    </row>
    <row r="606" spans="31:52" x14ac:dyDescent="0.25">
      <c r="AE606">
        <f>AE605+AQ605</f>
        <v>0.56396376652943236</v>
      </c>
      <c r="AF606">
        <f>AF605+AR605</f>
        <v>2.1751293931724427</v>
      </c>
      <c r="AG606">
        <f t="shared" si="240"/>
        <v>-5.3454033773187213</v>
      </c>
      <c r="AH606">
        <f>AE606+AF606*$B$5/2</f>
        <v>0.57483941349529455</v>
      </c>
      <c r="AI606">
        <f>AF606+AG606*$B$5/2</f>
        <v>2.1484023762858491</v>
      </c>
      <c r="AJ606">
        <f t="shared" si="241"/>
        <v>-5.2543015867391443</v>
      </c>
      <c r="AK606">
        <f>AH606+AJ606*$B$5/2</f>
        <v>0.54856790556159885</v>
      </c>
      <c r="AL606">
        <f>AI606+AJ606*$B$5/2</f>
        <v>2.1221308683521531</v>
      </c>
      <c r="AM606">
        <f t="shared" si="242"/>
        <v>-5.0371739197935019</v>
      </c>
      <c r="AN606">
        <f>AK606+AL606*$B$5/2</f>
        <v>0.55917855990335963</v>
      </c>
      <c r="AO606">
        <f>AL606+AM606*$B$5/2</f>
        <v>2.0969449987531856</v>
      </c>
      <c r="AP606">
        <f t="shared" si="243"/>
        <v>-5.1307735137478154</v>
      </c>
      <c r="AQ606">
        <f>(AF606+AI606*2+2*AL606+AO606)/6*$B$5</f>
        <v>2.1355234802002722E-2</v>
      </c>
      <c r="AR606">
        <f>(AG606+2*AJ606+2*AM606+AP606)/6*$B$5</f>
        <v>-5.1765213173553051E-2</v>
      </c>
      <c r="AS606">
        <f>AE606-RADIANS(90)</f>
        <v>-1.0068325602654642</v>
      </c>
      <c r="AT606">
        <f t="shared" si="235"/>
        <v>0.53454033773187226</v>
      </c>
      <c r="AU606">
        <f t="shared" si="236"/>
        <v>-0.84514296266223266</v>
      </c>
      <c r="AV606">
        <f t="shared" si="237"/>
        <v>0.15485703733776734</v>
      </c>
      <c r="AW606">
        <f t="shared" si="238"/>
        <v>1.5485703733776734</v>
      </c>
      <c r="AX606">
        <f>$B$1*($B$3*AF606)^2/2</f>
        <v>2.3655939385213594</v>
      </c>
      <c r="AY606">
        <f t="shared" si="239"/>
        <v>3.9141643118990328</v>
      </c>
      <c r="AZ606">
        <f t="shared" si="244"/>
        <v>5.9899999999999167</v>
      </c>
    </row>
    <row r="607" spans="31:52" x14ac:dyDescent="0.25">
      <c r="AE607">
        <f>AE606+AQ606</f>
        <v>0.58531900133143511</v>
      </c>
      <c r="AF607">
        <f>AF606+AR606</f>
        <v>2.1233641799988896</v>
      </c>
      <c r="AG607">
        <f t="shared" si="240"/>
        <v>-5.5246530949473351</v>
      </c>
      <c r="AH607">
        <f>AE607+AF607*$B$5/2</f>
        <v>0.5959358222314296</v>
      </c>
      <c r="AI607">
        <f>AF607+AG607*$B$5/2</f>
        <v>2.095740914524153</v>
      </c>
      <c r="AJ607">
        <f t="shared" si="241"/>
        <v>-5.4370002071338766</v>
      </c>
      <c r="AK607">
        <f>AH607+AJ607*$B$5/2</f>
        <v>0.56875082119576026</v>
      </c>
      <c r="AL607">
        <f>AI607+AJ607*$B$5/2</f>
        <v>2.0685559134884834</v>
      </c>
      <c r="AM607">
        <f t="shared" si="242"/>
        <v>-5.2146579773325366</v>
      </c>
      <c r="AN607">
        <f>AK607+AL607*$B$5/2</f>
        <v>0.57909360076320271</v>
      </c>
      <c r="AO607">
        <f>AL607+AM607*$B$5/2</f>
        <v>2.042482623601821</v>
      </c>
      <c r="AP607">
        <f t="shared" si="243"/>
        <v>-5.3049004946627543</v>
      </c>
      <c r="AQ607">
        <f>(AF607+AI607*2+2*AL607+AO607)/6*$B$5</f>
        <v>2.0824067432709974E-2</v>
      </c>
      <c r="AR607">
        <f>(AG607+2*AJ607+2*AM607+AP607)/6*$B$5</f>
        <v>-5.3554783264238182E-2</v>
      </c>
      <c r="AS607">
        <f>AE607-RADIANS(90)</f>
        <v>-0.98547732546346145</v>
      </c>
      <c r="AT607">
        <f t="shared" si="235"/>
        <v>0.55246530949473349</v>
      </c>
      <c r="AU607">
        <f t="shared" si="236"/>
        <v>-0.8335358911318026</v>
      </c>
      <c r="AV607">
        <f t="shared" si="237"/>
        <v>0.1664641088681974</v>
      </c>
      <c r="AW607">
        <f t="shared" si="238"/>
        <v>1.664641088681974</v>
      </c>
      <c r="AX607">
        <f>$B$1*($B$3*AF607)^2/2</f>
        <v>2.2543377204511783</v>
      </c>
      <c r="AY607">
        <f t="shared" si="239"/>
        <v>3.9189788091331526</v>
      </c>
      <c r="AZ607">
        <f t="shared" si="244"/>
        <v>5.9999999999999165</v>
      </c>
    </row>
    <row r="608" spans="31:52" x14ac:dyDescent="0.25">
      <c r="AE608">
        <f>AE607+AQ607</f>
        <v>0.60614306876414503</v>
      </c>
      <c r="AF608">
        <f>AF607+AR607</f>
        <v>2.0698093967346516</v>
      </c>
      <c r="AG608">
        <f t="shared" si="240"/>
        <v>-5.697018809364204</v>
      </c>
      <c r="AH608">
        <f>AE608+AF608*$B$5/2</f>
        <v>0.61649211574781826</v>
      </c>
      <c r="AI608">
        <f>AF608+AG608*$B$5/2</f>
        <v>2.0413243026878307</v>
      </c>
      <c r="AJ608">
        <f t="shared" si="241"/>
        <v>-5.6128350872529795</v>
      </c>
      <c r="AK608">
        <f>AH608+AJ608*$B$5/2</f>
        <v>0.58842794031155332</v>
      </c>
      <c r="AL608">
        <f>AI608+AJ608*$B$5/2</f>
        <v>2.013260127251566</v>
      </c>
      <c r="AM608">
        <f t="shared" si="242"/>
        <v>-5.3857994312030844</v>
      </c>
      <c r="AN608">
        <f>AK608+AL608*$B$5/2</f>
        <v>0.59849424094781112</v>
      </c>
      <c r="AO608">
        <f>AL608+AM608*$B$5/2</f>
        <v>1.9863311300955506</v>
      </c>
      <c r="AP608">
        <f t="shared" si="243"/>
        <v>-5.4726554267105323</v>
      </c>
      <c r="AQ608">
        <f>(AF608+AI608*2+2*AL608+AO608)/6*$B$5</f>
        <v>2.0275515644514991E-2</v>
      </c>
      <c r="AR608">
        <f>(AG608+2*AJ608+2*AM608+AP608)/6*$B$5</f>
        <v>-5.5278238788311437E-2</v>
      </c>
      <c r="AS608">
        <f>AE608-RADIANS(90)</f>
        <v>-0.96465325803075153</v>
      </c>
      <c r="AT608">
        <f t="shared" si="235"/>
        <v>0.56970188093642038</v>
      </c>
      <c r="AU608">
        <f t="shared" si="236"/>
        <v>-0.82185142626724494</v>
      </c>
      <c r="AV608">
        <f t="shared" si="237"/>
        <v>0.17814857373275506</v>
      </c>
      <c r="AW608">
        <f t="shared" si="238"/>
        <v>1.7814857373275506</v>
      </c>
      <c r="AX608">
        <f>$B$1*($B$3*AF608)^2/2</f>
        <v>2.1420554694055314</v>
      </c>
      <c r="AY608">
        <f t="shared" si="239"/>
        <v>3.9235412067330819</v>
      </c>
      <c r="AZ608">
        <f t="shared" si="244"/>
        <v>6.0099999999999163</v>
      </c>
    </row>
    <row r="609" spans="31:52" x14ac:dyDescent="0.25">
      <c r="AE609">
        <f>AE608+AQ608</f>
        <v>0.62641858440866005</v>
      </c>
      <c r="AF609">
        <f>AF608+AR608</f>
        <v>2.0145311579463403</v>
      </c>
      <c r="AG609">
        <f t="shared" si="240"/>
        <v>-5.8624710347251252</v>
      </c>
      <c r="AH609">
        <f>AE609+AF609*$B$5/2</f>
        <v>0.63649124019839176</v>
      </c>
      <c r="AI609">
        <f>AF609+AG609*$B$5/2</f>
        <v>1.9852188027727147</v>
      </c>
      <c r="AJ609">
        <f t="shared" si="241"/>
        <v>-5.7817660008286795</v>
      </c>
      <c r="AK609">
        <f>AH609+AJ609*$B$5/2</f>
        <v>0.60758241019424841</v>
      </c>
      <c r="AL609">
        <f>AI609+AJ609*$B$5/2</f>
        <v>1.9563099727685713</v>
      </c>
      <c r="AM609">
        <f t="shared" si="242"/>
        <v>-5.5505404761844188</v>
      </c>
      <c r="AN609">
        <f>AK609+AL609*$B$5/2</f>
        <v>0.61736396005809124</v>
      </c>
      <c r="AO609">
        <f>AL609+AM609*$B$5/2</f>
        <v>1.9285572703876492</v>
      </c>
      <c r="AP609">
        <f t="shared" si="243"/>
        <v>-5.6339907718167677</v>
      </c>
      <c r="AQ609">
        <f>(AF609+AI609*2+2*AL609+AO609)/6*$B$5</f>
        <v>1.9710243299027604E-2</v>
      </c>
      <c r="AR609">
        <f>(AG609+2*AJ609+2*AM609+AP609)/6*$B$5</f>
        <v>-5.6935124600946817E-2</v>
      </c>
      <c r="AS609">
        <f>AE609-RADIANS(90)</f>
        <v>-0.94437774238623651</v>
      </c>
      <c r="AT609">
        <f t="shared" si="235"/>
        <v>0.58624710347251263</v>
      </c>
      <c r="AU609">
        <f t="shared" si="236"/>
        <v>-0.81013229393111419</v>
      </c>
      <c r="AV609">
        <f t="shared" si="237"/>
        <v>0.18986770606888581</v>
      </c>
      <c r="AW609">
        <f t="shared" si="238"/>
        <v>1.8986770606888581</v>
      </c>
      <c r="AX609">
        <f>$B$1*($B$3*AF609)^2/2</f>
        <v>2.0291678931683115</v>
      </c>
      <c r="AY609">
        <f t="shared" si="239"/>
        <v>3.9278449538571696</v>
      </c>
      <c r="AZ609">
        <f t="shared" si="244"/>
        <v>6.0199999999999161</v>
      </c>
    </row>
    <row r="610" spans="31:52" x14ac:dyDescent="0.25">
      <c r="AE610">
        <f>AE609+AQ609</f>
        <v>0.64612882770768765</v>
      </c>
      <c r="AF610">
        <f>AF609+AR609</f>
        <v>1.9575960333453934</v>
      </c>
      <c r="AG610">
        <f t="shared" si="240"/>
        <v>-6.0210010124148692</v>
      </c>
      <c r="AH610">
        <f>AE610+AF610*$B$5/2</f>
        <v>0.65591680787441464</v>
      </c>
      <c r="AI610">
        <f>AF610+AG610*$B$5/2</f>
        <v>1.9274910282833191</v>
      </c>
      <c r="AJ610">
        <f t="shared" si="241"/>
        <v>-5.9437740963405252</v>
      </c>
      <c r="AK610">
        <f>AH610+AJ610*$B$5/2</f>
        <v>0.62619793739271201</v>
      </c>
      <c r="AL610">
        <f>AI610+AJ610*$B$5/2</f>
        <v>1.8977721578016165</v>
      </c>
      <c r="AM610">
        <f t="shared" si="242"/>
        <v>-5.7088421520853103</v>
      </c>
      <c r="AN610">
        <f>AK610+AL610*$B$5/2</f>
        <v>0.63568679818172014</v>
      </c>
      <c r="AO610">
        <f>AL610+AM610*$B$5/2</f>
        <v>1.8692279470411899</v>
      </c>
      <c r="AP610">
        <f t="shared" si="243"/>
        <v>-5.788877281820759</v>
      </c>
      <c r="AQ610">
        <f>(AF610+AI610*2+2*AL610+AO610)/6*$B$5</f>
        <v>1.9128917254260757E-2</v>
      </c>
      <c r="AR610">
        <f>(AG610+2*AJ610+2*AM610+AP610)/6*$B$5</f>
        <v>-5.8525184651812161E-2</v>
      </c>
      <c r="AS610">
        <f>AE610-RADIANS(90)</f>
        <v>-0.92466749908720891</v>
      </c>
      <c r="AT610">
        <f t="shared" si="235"/>
        <v>0.60210010124148694</v>
      </c>
      <c r="AU610">
        <f t="shared" si="236"/>
        <v>-0.79842060850468477</v>
      </c>
      <c r="AV610">
        <f t="shared" si="237"/>
        <v>0.20157939149531523</v>
      </c>
      <c r="AW610">
        <f t="shared" si="238"/>
        <v>2.0157939149531523</v>
      </c>
      <c r="AX610">
        <f>$B$1*($B$3*AF610)^2/2</f>
        <v>1.9160911148848094</v>
      </c>
      <c r="AY610">
        <f t="shared" si="239"/>
        <v>3.9318850298379617</v>
      </c>
      <c r="AZ610">
        <f t="shared" si="244"/>
        <v>6.0299999999999159</v>
      </c>
    </row>
    <row r="611" spans="31:52" x14ac:dyDescent="0.25">
      <c r="AE611">
        <f>AE610+AQ610</f>
        <v>0.66525774496194845</v>
      </c>
      <c r="AF611">
        <f>AF610+AR610</f>
        <v>1.8990708486935812</v>
      </c>
      <c r="AG611">
        <f t="shared" si="240"/>
        <v>-6.1726193606630089</v>
      </c>
      <c r="AH611">
        <f>AE611+AF611*$B$5/2</f>
        <v>0.67475309920541637</v>
      </c>
      <c r="AI611">
        <f>AF611+AG611*$B$5/2</f>
        <v>1.8682077518902662</v>
      </c>
      <c r="AJ611">
        <f t="shared" si="241"/>
        <v>-6.0988605980250572</v>
      </c>
      <c r="AK611">
        <f>AH611+AJ611*$B$5/2</f>
        <v>0.64425879621529103</v>
      </c>
      <c r="AL611">
        <f>AI611+AJ611*$B$5/2</f>
        <v>1.837713448900141</v>
      </c>
      <c r="AM611">
        <f t="shared" si="242"/>
        <v>-5.8606833593003298</v>
      </c>
      <c r="AN611">
        <f>AK611+AL611*$B$5/2</f>
        <v>0.65344736345979171</v>
      </c>
      <c r="AO611">
        <f>AL611+AM611*$B$5/2</f>
        <v>1.8084100321036394</v>
      </c>
      <c r="AP611">
        <f t="shared" si="243"/>
        <v>-5.9373029619117501</v>
      </c>
      <c r="AQ611">
        <f>(AF611+AI611*2+2*AL611+AO611)/6*$B$5</f>
        <v>1.8532205470630059E-2</v>
      </c>
      <c r="AR611">
        <f>(AG611+2*AJ611+2*AM611+AP611)/6*$B$5</f>
        <v>-6.0048350395375892E-2</v>
      </c>
      <c r="AS611">
        <f>AE611-RADIANS(90)</f>
        <v>-0.90553858183294811</v>
      </c>
      <c r="AT611">
        <f t="shared" si="235"/>
        <v>0.61726193606630086</v>
      </c>
      <c r="AU611">
        <f t="shared" si="236"/>
        <v>-0.78675771510909376</v>
      </c>
      <c r="AV611">
        <f t="shared" si="237"/>
        <v>0.21324228489090624</v>
      </c>
      <c r="AW611">
        <f t="shared" si="238"/>
        <v>2.1324228489090622</v>
      </c>
      <c r="AX611">
        <f>$B$1*($B$3*AF611)^2/2</f>
        <v>1.8032350441788794</v>
      </c>
      <c r="AY611">
        <f t="shared" si="239"/>
        <v>3.9356578930879413</v>
      </c>
      <c r="AZ611">
        <f t="shared" si="244"/>
        <v>6.0399999999999157</v>
      </c>
    </row>
    <row r="612" spans="31:52" x14ac:dyDescent="0.25">
      <c r="AE612">
        <f>AE611+AQ611</f>
        <v>0.68378995043257851</v>
      </c>
      <c r="AF612">
        <f>AF611+AR611</f>
        <v>1.8390224982982053</v>
      </c>
      <c r="AG612">
        <f t="shared" si="240"/>
        <v>-6.3173546312596507</v>
      </c>
      <c r="AH612">
        <f>AE612+AF612*$B$5/2</f>
        <v>0.69298506292406958</v>
      </c>
      <c r="AI612">
        <f>AF612+AG612*$B$5/2</f>
        <v>1.8074357251419071</v>
      </c>
      <c r="AJ612">
        <f t="shared" si="241"/>
        <v>-6.247045405162158</v>
      </c>
      <c r="AK612">
        <f>AH612+AJ612*$B$5/2</f>
        <v>0.66174983589825875</v>
      </c>
      <c r="AL612">
        <f>AI612+AJ612*$B$5/2</f>
        <v>1.7762004981160964</v>
      </c>
      <c r="AM612">
        <f t="shared" si="242"/>
        <v>-6.0060597765254728</v>
      </c>
      <c r="AN612">
        <f>AK612+AL612*$B$5/2</f>
        <v>0.67063083838883919</v>
      </c>
      <c r="AO612">
        <f>AL612+AM612*$B$5/2</f>
        <v>1.7461701992334691</v>
      </c>
      <c r="AP612">
        <f t="shared" si="243"/>
        <v>-6.079271943889017</v>
      </c>
      <c r="AQ612">
        <f>(AF612+AI612*2+2*AL612+AO612)/6*$B$5</f>
        <v>1.7920775240079467E-2</v>
      </c>
      <c r="AR612">
        <f>(AG612+2*AJ612+2*AM612+AP612)/6*$B$5</f>
        <v>-6.1504728230873225E-2</v>
      </c>
      <c r="AS612">
        <f>AE612-RADIANS(90)</f>
        <v>-0.88700637636231805</v>
      </c>
      <c r="AT612">
        <f t="shared" si="235"/>
        <v>0.63173546312596507</v>
      </c>
      <c r="AU612">
        <f t="shared" si="236"/>
        <v>-0.77518404564917509</v>
      </c>
      <c r="AV612">
        <f t="shared" si="237"/>
        <v>0.22481595435082491</v>
      </c>
      <c r="AW612">
        <f t="shared" si="238"/>
        <v>2.2481595435082493</v>
      </c>
      <c r="AX612">
        <f>$B$1*($B$3*AF612)^2/2</f>
        <v>1.6910018746234863</v>
      </c>
      <c r="AY612">
        <f t="shared" si="239"/>
        <v>3.9391614181317358</v>
      </c>
      <c r="AZ612">
        <f t="shared" si="244"/>
        <v>6.0499999999999154</v>
      </c>
    </row>
    <row r="613" spans="31:52" x14ac:dyDescent="0.25">
      <c r="AE613">
        <f>AE612+AQ612</f>
        <v>0.70171072567265802</v>
      </c>
      <c r="AF613">
        <f>AF612+AR612</f>
        <v>1.7775177700673321</v>
      </c>
      <c r="AG613">
        <f t="shared" si="240"/>
        <v>-6.4552517908698412</v>
      </c>
      <c r="AH613">
        <f>AE613+AF613*$B$5/2</f>
        <v>0.71059831452299471</v>
      </c>
      <c r="AI613">
        <f>AF613+AG613*$B$5/2</f>
        <v>1.7452415111129829</v>
      </c>
      <c r="AJ613">
        <f t="shared" si="241"/>
        <v>-6.3883656072543733</v>
      </c>
      <c r="AK613">
        <f>AH613+AJ613*$B$5/2</f>
        <v>0.67865648648672283</v>
      </c>
      <c r="AL613">
        <f>AI613+AJ613*$B$5/2</f>
        <v>1.7132996830767111</v>
      </c>
      <c r="AM613">
        <f t="shared" si="242"/>
        <v>-6.1449826937513325</v>
      </c>
      <c r="AN613">
        <f>AK613+AL613*$B$5/2</f>
        <v>0.68722298490210643</v>
      </c>
      <c r="AO613">
        <f>AL613+AM613*$B$5/2</f>
        <v>1.6825747696079545</v>
      </c>
      <c r="AP613">
        <f t="shared" si="243"/>
        <v>-6.2148032823772645</v>
      </c>
      <c r="AQ613">
        <f>(AF613+AI613*2+2*AL613+AO613)/6*$B$5</f>
        <v>1.7295291546757793E-2</v>
      </c>
      <c r="AR613">
        <f>(AG613+2*AJ613+2*AM613+AP613)/6*$B$5</f>
        <v>-6.2894586125430862E-2</v>
      </c>
      <c r="AS613">
        <f>AE613-RADIANS(90)</f>
        <v>-0.86908560112223854</v>
      </c>
      <c r="AT613">
        <f t="shared" si="235"/>
        <v>0.64552517908698426</v>
      </c>
      <c r="AU613">
        <f t="shared" si="236"/>
        <v>-0.7637389888991637</v>
      </c>
      <c r="AV613">
        <f t="shared" si="237"/>
        <v>0.2362610111008363</v>
      </c>
      <c r="AW613">
        <f t="shared" si="238"/>
        <v>2.362610111008363</v>
      </c>
      <c r="AX613">
        <f>$B$1*($B$3*AF613)^2/2</f>
        <v>1.5797847114525705</v>
      </c>
      <c r="AY613">
        <f t="shared" si="239"/>
        <v>3.9423948224609333</v>
      </c>
      <c r="AZ613">
        <f t="shared" si="244"/>
        <v>6.0599999999999152</v>
      </c>
    </row>
    <row r="614" spans="31:52" x14ac:dyDescent="0.25">
      <c r="AE614">
        <f>AE613+AQ613</f>
        <v>0.71900601721941582</v>
      </c>
      <c r="AF614">
        <f>AF613+AR613</f>
        <v>1.7146231839419013</v>
      </c>
      <c r="AG614">
        <f t="shared" si="240"/>
        <v>-6.5863706440883121</v>
      </c>
      <c r="AH614">
        <f>AE614+AF614*$B$5/2</f>
        <v>0.72757913313912537</v>
      </c>
      <c r="AI614">
        <f>AF614+AG614*$B$5/2</f>
        <v>1.6816913307214598</v>
      </c>
      <c r="AJ614">
        <f t="shared" si="241"/>
        <v>-6.5228739324674496</v>
      </c>
      <c r="AK614">
        <f>AH614+AJ614*$B$5/2</f>
        <v>0.69496476347678815</v>
      </c>
      <c r="AL614">
        <f>AI614+AJ614*$B$5/2</f>
        <v>1.6490769610591225</v>
      </c>
      <c r="AM614">
        <f t="shared" si="242"/>
        <v>-6.2774777738295215</v>
      </c>
      <c r="AN614">
        <f>AK614+AL614*$B$5/2</f>
        <v>0.70321014828208372</v>
      </c>
      <c r="AO614">
        <f>AL614+AM614*$B$5/2</f>
        <v>1.6176895721899749</v>
      </c>
      <c r="AP614">
        <f t="shared" si="243"/>
        <v>-6.3439296872070621</v>
      </c>
      <c r="AQ614">
        <f>(AF614+AI614*2+2*AL614+AO614)/6*$B$5</f>
        <v>1.6656415566155065E-2</v>
      </c>
      <c r="AR614">
        <f>(AG614+2*AJ614+2*AM614+AP614)/6*$B$5</f>
        <v>-6.4218339573148861E-2</v>
      </c>
      <c r="AS614">
        <f>AE614-RADIANS(90)</f>
        <v>-0.85179030957548074</v>
      </c>
      <c r="AT614">
        <f t="shared" si="235"/>
        <v>0.65863706440883119</v>
      </c>
      <c r="AU614">
        <f t="shared" si="236"/>
        <v>-0.75246077465002592</v>
      </c>
      <c r="AV614">
        <f t="shared" si="237"/>
        <v>0.24753922534997408</v>
      </c>
      <c r="AW614">
        <f t="shared" si="238"/>
        <v>2.4753922534997406</v>
      </c>
      <c r="AX614">
        <f>$B$1*($B$3*AF614)^2/2</f>
        <v>1.4699663314555316</v>
      </c>
      <c r="AY614">
        <f t="shared" si="239"/>
        <v>3.9453585849552724</v>
      </c>
      <c r="AZ614">
        <f t="shared" si="244"/>
        <v>6.069999999999915</v>
      </c>
    </row>
    <row r="615" spans="31:52" x14ac:dyDescent="0.25">
      <c r="AE615">
        <f>AE614+AQ614</f>
        <v>0.73566243278557086</v>
      </c>
      <c r="AF615">
        <f>AF614+AR614</f>
        <v>1.6504048443687525</v>
      </c>
      <c r="AG615">
        <f t="shared" si="240"/>
        <v>-6.7107842148177994</v>
      </c>
      <c r="AH615">
        <f>AE615+AF615*$B$5/2</f>
        <v>0.74391445700741465</v>
      </c>
      <c r="AI615">
        <f>AF615+AG615*$B$5/2</f>
        <v>1.6168509232946635</v>
      </c>
      <c r="AJ615">
        <f t="shared" si="241"/>
        <v>-6.6506371462362059</v>
      </c>
      <c r="AK615">
        <f>AH615+AJ615*$B$5/2</f>
        <v>0.71066127127623357</v>
      </c>
      <c r="AL615">
        <f>AI615+AJ615*$B$5/2</f>
        <v>1.5835977375634824</v>
      </c>
      <c r="AM615">
        <f t="shared" si="242"/>
        <v>-6.4035837559150615</v>
      </c>
      <c r="AN615">
        <f>AK615+AL615*$B$5/2</f>
        <v>0.71857925996405103</v>
      </c>
      <c r="AO615">
        <f>AL615+AM615*$B$5/2</f>
        <v>1.5515798187839072</v>
      </c>
      <c r="AP615">
        <f t="shared" si="243"/>
        <v>-6.4666962050881436</v>
      </c>
      <c r="AQ615">
        <f>(AF615+AI615*2+2*AL615+AO615)/6*$B$5</f>
        <v>1.600480330811492E-2</v>
      </c>
      <c r="AR615">
        <f>(AG615+2*AJ615+2*AM615+AP615)/6*$B$5</f>
        <v>-6.5476537040347463E-2</v>
      </c>
      <c r="AS615">
        <f>AE615-RADIANS(90)</f>
        <v>-0.83513389400932569</v>
      </c>
      <c r="AT615">
        <f t="shared" si="235"/>
        <v>0.6710784214817801</v>
      </c>
      <c r="AU615">
        <f t="shared" si="236"/>
        <v>-0.74138637175330002</v>
      </c>
      <c r="AV615">
        <f t="shared" si="237"/>
        <v>0.25861362824669998</v>
      </c>
      <c r="AW615">
        <f t="shared" si="238"/>
        <v>2.5861362824669998</v>
      </c>
      <c r="AX615">
        <f>$B$1*($B$3*AF615)^2/2</f>
        <v>1.361918075157923</v>
      </c>
      <c r="AY615">
        <f t="shared" si="239"/>
        <v>3.9480543576249225</v>
      </c>
      <c r="AZ615">
        <f t="shared" si="244"/>
        <v>6.0799999999999148</v>
      </c>
    </row>
    <row r="616" spans="31:52" x14ac:dyDescent="0.25">
      <c r="AE616">
        <f>AE615+AQ615</f>
        <v>0.7516672360936858</v>
      </c>
      <c r="AF616">
        <f>AF615+AR615</f>
        <v>1.5849283073284051</v>
      </c>
      <c r="AG616">
        <f t="shared" si="240"/>
        <v>-6.8285771018241821</v>
      </c>
      <c r="AH616">
        <f>AE616+AF616*$B$5/2</f>
        <v>0.75959187763032787</v>
      </c>
      <c r="AI616">
        <f>AF616+AG616*$B$5/2</f>
        <v>1.5507854218192842</v>
      </c>
      <c r="AJ616">
        <f t="shared" si="241"/>
        <v>-6.7717344162890409</v>
      </c>
      <c r="AK616">
        <f>AH616+AJ616*$B$5/2</f>
        <v>0.72573320554888265</v>
      </c>
      <c r="AL616">
        <f>AI616+AJ616*$B$5/2</f>
        <v>1.5169267497378391</v>
      </c>
      <c r="AM616">
        <f t="shared" si="242"/>
        <v>-6.5233511139373874</v>
      </c>
      <c r="AN616">
        <f>AK616+AL616*$B$5/2</f>
        <v>0.73331783929757188</v>
      </c>
      <c r="AO616">
        <f>AL616+AM616*$B$5/2</f>
        <v>1.4843099941681521</v>
      </c>
      <c r="AP616">
        <f t="shared" si="243"/>
        <v>-6.583158863475508</v>
      </c>
      <c r="AQ616">
        <f>(AF616+AI616*2+2*AL616+AO616)/6*$B$5</f>
        <v>1.5341104407684674E-2</v>
      </c>
      <c r="AR616">
        <f>(AG616+2*AJ616+2*AM616+AP616)/6*$B$5</f>
        <v>-6.6669845042920922E-2</v>
      </c>
      <c r="AS616">
        <f>AE616-RADIANS(90)</f>
        <v>-0.81912909070121076</v>
      </c>
      <c r="AT616">
        <f t="shared" si="235"/>
        <v>0.68285771018241825</v>
      </c>
      <c r="AU616">
        <f t="shared" si="236"/>
        <v>-0.73055139972792094</v>
      </c>
      <c r="AV616">
        <f t="shared" si="237"/>
        <v>0.26944860027207906</v>
      </c>
      <c r="AW616">
        <f t="shared" si="238"/>
        <v>2.6944860027207906</v>
      </c>
      <c r="AX616">
        <f>$B$1*($B$3*AF616)^2/2</f>
        <v>1.2559988696854416</v>
      </c>
      <c r="AY616">
        <f t="shared" si="239"/>
        <v>3.950484872406232</v>
      </c>
      <c r="AZ616">
        <f t="shared" si="244"/>
        <v>6.0899999999999146</v>
      </c>
    </row>
    <row r="617" spans="31:52" x14ac:dyDescent="0.25">
      <c r="AE617">
        <f>AE616+AQ616</f>
        <v>0.76700834050137046</v>
      </c>
      <c r="AF617">
        <f>AF616+AR616</f>
        <v>1.5182584622854842</v>
      </c>
      <c r="AG617">
        <f t="shared" si="240"/>
        <v>-6.9398438234506168</v>
      </c>
      <c r="AH617">
        <f>AE617+AF617*$B$5/2</f>
        <v>0.77459963281279787</v>
      </c>
      <c r="AI617">
        <f>AF617+AG617*$B$5/2</f>
        <v>1.4835592431682312</v>
      </c>
      <c r="AJ617">
        <f t="shared" si="241"/>
        <v>-6.886255659537265</v>
      </c>
      <c r="AK617">
        <f>AH617+AJ617*$B$5/2</f>
        <v>0.74016835451511154</v>
      </c>
      <c r="AL617">
        <f>AI617+AJ617*$B$5/2</f>
        <v>1.4491279648705448</v>
      </c>
      <c r="AM617">
        <f t="shared" si="242"/>
        <v>-6.636840682960905</v>
      </c>
      <c r="AN617">
        <f>AK617+AL617*$B$5/2</f>
        <v>0.74741399433946432</v>
      </c>
      <c r="AO617">
        <f>AL617+AM617*$B$5/2</f>
        <v>1.4159437614557404</v>
      </c>
      <c r="AP617">
        <f t="shared" si="243"/>
        <v>-6.6933832891703693</v>
      </c>
      <c r="AQ617">
        <f>(AF617+AI617*2+2*AL617+AO617)/6*$B$5</f>
        <v>1.4665961066364626E-2</v>
      </c>
      <c r="AR617">
        <f>(AG617+2*AJ617+2*AM617+AP617)/6*$B$5</f>
        <v>-6.779903299602888E-2</v>
      </c>
      <c r="AS617">
        <f>AE617-RADIANS(90)</f>
        <v>-0.8037879862935261</v>
      </c>
      <c r="AT617">
        <f t="shared" si="235"/>
        <v>0.69398438234506177</v>
      </c>
      <c r="AU617">
        <f t="shared" si="236"/>
        <v>-0.71999005344597866</v>
      </c>
      <c r="AV617">
        <f t="shared" si="237"/>
        <v>0.28000994655402134</v>
      </c>
      <c r="AW617">
        <f t="shared" si="238"/>
        <v>2.8000994655402134</v>
      </c>
      <c r="AX617">
        <f>$B$1*($B$3*AF617)^2/2</f>
        <v>1.1525543791507415</v>
      </c>
      <c r="AY617">
        <f t="shared" si="239"/>
        <v>3.9526538446909552</v>
      </c>
      <c r="AZ617">
        <f t="shared" si="244"/>
        <v>6.0999999999999144</v>
      </c>
    </row>
    <row r="618" spans="31:52" x14ac:dyDescent="0.25">
      <c r="AE618">
        <f>AE617+AQ617</f>
        <v>0.7816743015677351</v>
      </c>
      <c r="AF618">
        <f>AF617+AR617</f>
        <v>1.4504594292894553</v>
      </c>
      <c r="AG618">
        <f t="shared" si="240"/>
        <v>-7.0446871654915766</v>
      </c>
      <c r="AH618">
        <f>AE618+AF618*$B$5/2</f>
        <v>0.78892659871418236</v>
      </c>
      <c r="AI618">
        <f>AF618+AG618*$B$5/2</f>
        <v>1.4152359934619974</v>
      </c>
      <c r="AJ618">
        <f t="shared" si="241"/>
        <v>-6.9942998853425884</v>
      </c>
      <c r="AK618">
        <f>AH618+AJ618*$B$5/2</f>
        <v>0.7539550992874694</v>
      </c>
      <c r="AL618">
        <f>AI618+AJ618*$B$5/2</f>
        <v>1.3802644940352844</v>
      </c>
      <c r="AM618">
        <f t="shared" si="242"/>
        <v>-6.7441222658793487</v>
      </c>
      <c r="AN618">
        <f>AK618+AL618*$B$5/2</f>
        <v>0.76085642175764578</v>
      </c>
      <c r="AO618">
        <f>AL618+AM618*$B$5/2</f>
        <v>1.3465438827058875</v>
      </c>
      <c r="AP618">
        <f t="shared" si="243"/>
        <v>-6.797443313727455</v>
      </c>
      <c r="AQ618">
        <f>(AF618+AI618*2+2*AL618+AO618)/6*$B$5</f>
        <v>1.3980007144983177E-2</v>
      </c>
      <c r="AR618">
        <f>(AG618+2*AJ618+2*AM618+AP618)/6*$B$5</f>
        <v>-6.8864957969438187E-2</v>
      </c>
      <c r="AS618">
        <f>AE618-RADIANS(90)</f>
        <v>-0.78912202522716146</v>
      </c>
      <c r="AT618">
        <f t="shared" si="235"/>
        <v>0.70446871654915766</v>
      </c>
      <c r="AU618">
        <f t="shared" si="236"/>
        <v>-0.70973504028164103</v>
      </c>
      <c r="AV618">
        <f t="shared" si="237"/>
        <v>0.29026495971835897</v>
      </c>
      <c r="AW618">
        <f t="shared" si="238"/>
        <v>2.9026495971835899</v>
      </c>
      <c r="AX618">
        <f>$B$1*($B$3*AF618)^2/2</f>
        <v>1.0519162780073461</v>
      </c>
      <c r="AY618">
        <f t="shared" si="239"/>
        <v>3.9545658751909363</v>
      </c>
      <c r="AZ618">
        <f t="shared" si="244"/>
        <v>6.1099999999999142</v>
      </c>
    </row>
    <row r="619" spans="31:52" x14ac:dyDescent="0.25">
      <c r="AE619">
        <f>AE618+AQ618</f>
        <v>0.79565430871271825</v>
      </c>
      <c r="AF619">
        <f>AF618+AR618</f>
        <v>1.381594471320017</v>
      </c>
      <c r="AG619">
        <f t="shared" si="240"/>
        <v>-7.1432165451654797</v>
      </c>
      <c r="AH619">
        <f>AE619+AF619*$B$5/2</f>
        <v>0.80256228106931837</v>
      </c>
      <c r="AI619">
        <f>AF619+AG619*$B$5/2</f>
        <v>1.3458783885941896</v>
      </c>
      <c r="AJ619">
        <f t="shared" si="241"/>
        <v>-7.0959735486480859</v>
      </c>
      <c r="AK619">
        <f>AH619+AJ619*$B$5/2</f>
        <v>0.76708241332607796</v>
      </c>
      <c r="AL619">
        <f>AI619+AJ619*$B$5/2</f>
        <v>1.3103985208509492</v>
      </c>
      <c r="AM619">
        <f t="shared" si="242"/>
        <v>-6.845273232364951</v>
      </c>
      <c r="AN619">
        <f>AK619+AL619*$B$5/2</f>
        <v>0.77363440593033272</v>
      </c>
      <c r="AO619">
        <f>AL619+AM619*$B$5/2</f>
        <v>1.2761721546891245</v>
      </c>
      <c r="AP619">
        <f t="shared" si="243"/>
        <v>-6.8954195771745539</v>
      </c>
      <c r="AQ619">
        <f>(AF619+AI619*2+2*AL619+AO619)/6*$B$5</f>
        <v>1.32838674081657E-2</v>
      </c>
      <c r="AR619">
        <f>(AG619+2*AJ619+2*AM619+AP619)/6*$B$5</f>
        <v>-6.9868549473943511E-2</v>
      </c>
      <c r="AS619">
        <f>AE619-RADIANS(90)</f>
        <v>-0.77514201808217831</v>
      </c>
      <c r="AT619">
        <f t="shared" si="235"/>
        <v>0.71432165451654794</v>
      </c>
      <c r="AU619">
        <f t="shared" si="236"/>
        <v>-0.69981752899505278</v>
      </c>
      <c r="AV619">
        <f t="shared" si="237"/>
        <v>0.30018247100494722</v>
      </c>
      <c r="AW619">
        <f t="shared" si="238"/>
        <v>3.0018247100494722</v>
      </c>
      <c r="AX619">
        <f>$B$1*($B$3*AF619)^2/2</f>
        <v>0.95440164159101859</v>
      </c>
      <c r="AY619">
        <f t="shared" si="239"/>
        <v>3.956226351640491</v>
      </c>
      <c r="AZ619">
        <f t="shared" si="244"/>
        <v>6.119999999999914</v>
      </c>
    </row>
    <row r="620" spans="31:52" x14ac:dyDescent="0.25">
      <c r="AE620">
        <f>AE619+AQ619</f>
        <v>0.80893817612088392</v>
      </c>
      <c r="AF620">
        <f>AF619+AR619</f>
        <v>1.3117259218460735</v>
      </c>
      <c r="AG620">
        <f t="shared" si="240"/>
        <v>-7.2355464030102237</v>
      </c>
      <c r="AH620">
        <f>AE620+AF620*$B$5/2</f>
        <v>0.81549680573011429</v>
      </c>
      <c r="AI620">
        <f>AF620+AG620*$B$5/2</f>
        <v>1.2755481898310224</v>
      </c>
      <c r="AJ620">
        <f t="shared" si="241"/>
        <v>-7.1913889253636096</v>
      </c>
      <c r="AK620">
        <f>AH620+AJ620*$B$5/2</f>
        <v>0.77953986110329621</v>
      </c>
      <c r="AL620">
        <f>AI620+AJ620*$B$5/2</f>
        <v>1.2395912452042044</v>
      </c>
      <c r="AM620">
        <f t="shared" si="242"/>
        <v>-6.9403771213816201</v>
      </c>
      <c r="AN620">
        <f>AK620+AL620*$B$5/2</f>
        <v>0.78573781732931725</v>
      </c>
      <c r="AO620">
        <f>AL620+AM620*$B$5/2</f>
        <v>1.2048893595972963</v>
      </c>
      <c r="AP620">
        <f t="shared" si="243"/>
        <v>-6.9873981409081054</v>
      </c>
      <c r="AQ620">
        <f>(AF620+AI620*2+2*AL620+AO620)/6*$B$5</f>
        <v>1.2578156919189707E-2</v>
      </c>
      <c r="AR620">
        <f>(AG620+2*AJ620+2*AM620+AP620)/6*$B$5</f>
        <v>-7.0810794395681317E-2</v>
      </c>
      <c r="AS620">
        <f>AE620-RADIANS(90)</f>
        <v>-0.76185815067401264</v>
      </c>
      <c r="AT620">
        <f t="shared" si="235"/>
        <v>0.72355464030102234</v>
      </c>
      <c r="AU620">
        <f t="shared" si="236"/>
        <v>-0.69026710952996895</v>
      </c>
      <c r="AV620">
        <f t="shared" si="237"/>
        <v>0.30973289047003105</v>
      </c>
      <c r="AW620">
        <f t="shared" si="238"/>
        <v>3.0973289047003103</v>
      </c>
      <c r="AX620">
        <f>$B$1*($B$3*AF620)^2/2</f>
        <v>0.8603124470214657</v>
      </c>
      <c r="AY620">
        <f t="shared" si="239"/>
        <v>3.9576413517217759</v>
      </c>
      <c r="AZ620">
        <f t="shared" si="244"/>
        <v>6.1299999999999137</v>
      </c>
    </row>
    <row r="621" spans="31:52" x14ac:dyDescent="0.25">
      <c r="AE621">
        <f>AE620+AQ620</f>
        <v>0.82151633304007365</v>
      </c>
      <c r="AF621">
        <f>AF620+AR620</f>
        <v>1.2409151274503922</v>
      </c>
      <c r="AG621">
        <f t="shared" si="240"/>
        <v>-7.3217946333855117</v>
      </c>
      <c r="AH621">
        <f>AE621+AF621*$B$5/2</f>
        <v>0.82772090867732562</v>
      </c>
      <c r="AI621">
        <f>AF621+AG621*$B$5/2</f>
        <v>1.2043061542834648</v>
      </c>
      <c r="AJ621">
        <f t="shared" si="241"/>
        <v>-7.2806625212637268</v>
      </c>
      <c r="AK621">
        <f>AH621+AJ621*$B$5/2</f>
        <v>0.79131759607100693</v>
      </c>
      <c r="AL621">
        <f>AI621+AJ621*$B$5/2</f>
        <v>1.1679028416771462</v>
      </c>
      <c r="AM621">
        <f t="shared" si="242"/>
        <v>-7.0295222578901848</v>
      </c>
      <c r="AN621">
        <f>AK621+AL621*$B$5/2</f>
        <v>0.79715711027939262</v>
      </c>
      <c r="AO621">
        <f>AL621+AM621*$B$5/2</f>
        <v>1.1327552303876953</v>
      </c>
      <c r="AP621">
        <f t="shared" si="243"/>
        <v>-7.0734691199279727</v>
      </c>
      <c r="AQ621">
        <f>(AF621+AI621*2+2*AL621+AO621)/6*$B$5</f>
        <v>1.1863480582932183E-2</v>
      </c>
      <c r="AR621">
        <f>(AG621+2*AJ621+2*AM621+AP621)/6*$B$5</f>
        <v>-7.1692722186035521E-2</v>
      </c>
      <c r="AS621">
        <f>AE621-RADIANS(90)</f>
        <v>-0.7492799937548229</v>
      </c>
      <c r="AT621">
        <f t="shared" si="235"/>
        <v>0.73217946333855133</v>
      </c>
      <c r="AU621">
        <f t="shared" si="236"/>
        <v>-0.68111176282991259</v>
      </c>
      <c r="AV621">
        <f t="shared" si="237"/>
        <v>0.31888823717008741</v>
      </c>
      <c r="AW621">
        <f t="shared" si="238"/>
        <v>3.1888823717008741</v>
      </c>
      <c r="AX621">
        <f>$B$1*($B$3*AF621)^2/2</f>
        <v>0.76993517676761158</v>
      </c>
      <c r="AY621">
        <f t="shared" si="239"/>
        <v>3.9588175484684855</v>
      </c>
      <c r="AZ621">
        <f t="shared" si="244"/>
        <v>6.1399999999999135</v>
      </c>
    </row>
    <row r="622" spans="31:52" x14ac:dyDescent="0.25">
      <c r="AE622">
        <f>AE621+AQ621</f>
        <v>0.83337981362300584</v>
      </c>
      <c r="AF622">
        <f>AF621+AR621</f>
        <v>1.1692224052643567</v>
      </c>
      <c r="AG622">
        <f t="shared" si="240"/>
        <v>-7.4020810631236467</v>
      </c>
      <c r="AH622">
        <f>AE622+AF622*$B$5/2</f>
        <v>0.83922592564932763</v>
      </c>
      <c r="AI622">
        <f>AF622+AG622*$B$5/2</f>
        <v>1.1322119999487386</v>
      </c>
      <c r="AJ622">
        <f t="shared" si="241"/>
        <v>-7.363913524509913</v>
      </c>
      <c r="AK622">
        <f>AH622+AJ622*$B$5/2</f>
        <v>0.80240635802677807</v>
      </c>
      <c r="AL622">
        <f>AI622+AJ622*$B$5/2</f>
        <v>1.095392432326189</v>
      </c>
      <c r="AM622">
        <f t="shared" si="242"/>
        <v>-7.1128003936412467</v>
      </c>
      <c r="AN622">
        <f>AK622+AL622*$B$5/2</f>
        <v>0.80788332018840903</v>
      </c>
      <c r="AO622">
        <f>AL622+AM622*$B$5/2</f>
        <v>1.0598284303579828</v>
      </c>
      <c r="AP622">
        <f t="shared" si="243"/>
        <v>-7.1537253438330843</v>
      </c>
      <c r="AQ622">
        <f>(AF622+AI622*2+2*AL622+AO622)/6*$B$5</f>
        <v>1.1140432833620324E-2</v>
      </c>
      <c r="AR622">
        <f>(AG622+2*AJ622+2*AM622+AP622)/6*$B$5</f>
        <v>-7.2515390405431743E-2</v>
      </c>
      <c r="AS622">
        <f>AE622-RADIANS(90)</f>
        <v>-0.73741651317189072</v>
      </c>
      <c r="AT622">
        <f t="shared" si="235"/>
        <v>0.74020810631236467</v>
      </c>
      <c r="AU622">
        <f t="shared" si="236"/>
        <v>-0.67237783972217802</v>
      </c>
      <c r="AV622">
        <f t="shared" si="237"/>
        <v>0.32762216027782198</v>
      </c>
      <c r="AW622">
        <f t="shared" si="238"/>
        <v>3.2762216027782198</v>
      </c>
      <c r="AX622">
        <f>$B$1*($B$3*AF622)^2/2</f>
        <v>0.68354051648608383</v>
      </c>
      <c r="AY622">
        <f t="shared" si="239"/>
        <v>3.9597621192643038</v>
      </c>
      <c r="AZ622">
        <f t="shared" si="244"/>
        <v>6.1499999999999133</v>
      </c>
    </row>
    <row r="623" spans="31:52" x14ac:dyDescent="0.25">
      <c r="AE623">
        <f>AE622+AQ622</f>
        <v>0.84452024645662616</v>
      </c>
      <c r="AF623">
        <f>AF622+AR622</f>
        <v>1.0967070148589251</v>
      </c>
      <c r="AG623">
        <f t="shared" si="240"/>
        <v>-7.4765259867478484</v>
      </c>
      <c r="AH623">
        <f>AE623+AF623*$B$5/2</f>
        <v>0.85000378153092082</v>
      </c>
      <c r="AI623">
        <f>AF623+AG623*$B$5/2</f>
        <v>1.0593243849251859</v>
      </c>
      <c r="AJ623">
        <f t="shared" si="241"/>
        <v>-7.4412623107719114</v>
      </c>
      <c r="AK623">
        <f>AH623+AJ623*$B$5/2</f>
        <v>0.81279746997706126</v>
      </c>
      <c r="AL623">
        <f>AI623+AJ623*$B$5/2</f>
        <v>1.0221180733713264</v>
      </c>
      <c r="AM623">
        <f t="shared" si="242"/>
        <v>-7.1903053811850226</v>
      </c>
      <c r="AN623">
        <f>AK623+AL623*$B$5/2</f>
        <v>0.81790806034391794</v>
      </c>
      <c r="AO623">
        <f>AL623+AM623*$B$5/2</f>
        <v>0.98616654646540136</v>
      </c>
      <c r="AP623">
        <f t="shared" si="243"/>
        <v>-7.2282610552337907</v>
      </c>
      <c r="AQ623">
        <f>(AF623+AI623*2+2*AL623+AO623)/6*$B$5</f>
        <v>1.0409597463195586E-2</v>
      </c>
      <c r="AR623">
        <f>(AG623+2*AJ623+2*AM623+AP623)/6*$B$5</f>
        <v>-7.3279870709825848E-2</v>
      </c>
      <c r="AS623">
        <f>AE623-RADIANS(90)</f>
        <v>-0.7262760803382704</v>
      </c>
      <c r="AT623">
        <f t="shared" si="235"/>
        <v>0.74765259867478495</v>
      </c>
      <c r="AU623">
        <f t="shared" si="236"/>
        <v>-0.66409004788118986</v>
      </c>
      <c r="AV623">
        <f t="shared" si="237"/>
        <v>0.33590995211881014</v>
      </c>
      <c r="AW623">
        <f t="shared" si="238"/>
        <v>3.3590995211881012</v>
      </c>
      <c r="AX623">
        <f>$B$1*($B$3*AF623)^2/2</f>
        <v>0.60138313822038725</v>
      </c>
      <c r="AY623">
        <f t="shared" si="239"/>
        <v>3.9604826594084885</v>
      </c>
      <c r="AZ623">
        <f t="shared" si="244"/>
        <v>6.1599999999999131</v>
      </c>
    </row>
    <row r="624" spans="31:52" x14ac:dyDescent="0.25">
      <c r="AE624">
        <f>AE623+AQ623</f>
        <v>0.85492984391982174</v>
      </c>
      <c r="AF624">
        <f>AF623+AR623</f>
        <v>1.0234271441490992</v>
      </c>
      <c r="AG624">
        <f t="shared" si="240"/>
        <v>-7.5452487655928824</v>
      </c>
      <c r="AH624">
        <f>AE624+AF624*$B$5/2</f>
        <v>0.8600469796405672</v>
      </c>
      <c r="AI624">
        <f>AF624+AG624*$B$5/2</f>
        <v>0.98570090032113478</v>
      </c>
      <c r="AJ624">
        <f t="shared" si="241"/>
        <v>-7.5128290088159444</v>
      </c>
      <c r="AK624">
        <f>AH624+AJ624*$B$5/2</f>
        <v>0.82248283459648752</v>
      </c>
      <c r="AL624">
        <f>AI624+AJ624*$B$5/2</f>
        <v>0.9481367552770551</v>
      </c>
      <c r="AM624">
        <f t="shared" si="242"/>
        <v>-7.2621318894444737</v>
      </c>
      <c r="AN624">
        <f>AK624+AL624*$B$5/2</f>
        <v>0.82722351837287278</v>
      </c>
      <c r="AO624">
        <f>AL624+AM624*$B$5/2</f>
        <v>0.91182609582983276</v>
      </c>
      <c r="AP624">
        <f t="shared" si="243"/>
        <v>-7.2971706534626062</v>
      </c>
      <c r="AQ624">
        <f>(AF624+AI624*2+2*AL624+AO624)/6*$B$5</f>
        <v>9.6715475852921853E-3</v>
      </c>
      <c r="AR624">
        <f>(AG624+2*AJ624+2*AM624+AP624)/6*$B$5</f>
        <v>-7.3987235359293885E-2</v>
      </c>
      <c r="AS624">
        <f>AE624-RADIANS(90)</f>
        <v>-0.71586648287507482</v>
      </c>
      <c r="AT624">
        <f t="shared" si="235"/>
        <v>0.75452487655928824</v>
      </c>
      <c r="AU624">
        <f t="shared" si="236"/>
        <v>-0.65627144586153585</v>
      </c>
      <c r="AV624">
        <f t="shared" si="237"/>
        <v>0.34372855413846415</v>
      </c>
      <c r="AW624">
        <f t="shared" si="238"/>
        <v>3.4372855413846413</v>
      </c>
      <c r="AX624">
        <f>$B$1*($B$3*AF624)^2/2</f>
        <v>0.52370155969059051</v>
      </c>
      <c r="AY624">
        <f t="shared" si="239"/>
        <v>3.960987101075232</v>
      </c>
      <c r="AZ624">
        <f t="shared" si="244"/>
        <v>6.1699999999999129</v>
      </c>
    </row>
    <row r="625" spans="31:52" x14ac:dyDescent="0.25">
      <c r="AE625">
        <f>AE624+AQ624</f>
        <v>0.86460139150511395</v>
      </c>
      <c r="AF625">
        <f>AF624+AR624</f>
        <v>0.94943990878980533</v>
      </c>
      <c r="AG625">
        <f t="shared" si="240"/>
        <v>-7.608366497132466</v>
      </c>
      <c r="AH625">
        <f>AE625+AF625*$B$5/2</f>
        <v>0.86934859104906292</v>
      </c>
      <c r="AI625">
        <f>AF625+AG625*$B$5/2</f>
        <v>0.91139807630414305</v>
      </c>
      <c r="AJ625">
        <f t="shared" si="241"/>
        <v>-7.578732133367005</v>
      </c>
      <c r="AK625">
        <f>AH625+AJ625*$B$5/2</f>
        <v>0.83145493038222784</v>
      </c>
      <c r="AL625">
        <f>AI625+AJ625*$B$5/2</f>
        <v>0.87350441563730796</v>
      </c>
      <c r="AM625">
        <f t="shared" si="242"/>
        <v>-7.3283741684129113</v>
      </c>
      <c r="AN625">
        <f>AK625+AL625*$B$5/2</f>
        <v>0.83582245246041442</v>
      </c>
      <c r="AO625">
        <f>AL625+AM625*$B$5/2</f>
        <v>0.83686254479524336</v>
      </c>
      <c r="AP625">
        <f t="shared" si="243"/>
        <v>-7.3605474906959767</v>
      </c>
      <c r="AQ625">
        <f>(AF625+AI625*2+2*AL625+AO625)/6*$B$5</f>
        <v>8.9268457291132516E-3</v>
      </c>
      <c r="AR625">
        <f>(AG625+2*AJ625+2*AM625+AP625)/6*$B$5</f>
        <v>-7.4638544318980454E-2</v>
      </c>
      <c r="AS625">
        <f>AE625-RADIANS(90)</f>
        <v>-0.70619493528978261</v>
      </c>
      <c r="AT625">
        <f t="shared" si="235"/>
        <v>0.7608366497132466</v>
      </c>
      <c r="AU625">
        <f t="shared" si="236"/>
        <v>-0.64894344318524588</v>
      </c>
      <c r="AV625">
        <f t="shared" si="237"/>
        <v>0.35105655681475412</v>
      </c>
      <c r="AW625">
        <f t="shared" si="238"/>
        <v>3.5105655681475412</v>
      </c>
      <c r="AX625">
        <f>$B$1*($B$3*AF625)^2/2</f>
        <v>0.45071807020139693</v>
      </c>
      <c r="AY625">
        <f t="shared" si="239"/>
        <v>3.961283638348938</v>
      </c>
      <c r="AZ625">
        <f t="shared" si="244"/>
        <v>6.1799999999999127</v>
      </c>
    </row>
    <row r="626" spans="31:52" x14ac:dyDescent="0.25">
      <c r="AE626">
        <f>AE625+AQ625</f>
        <v>0.87352823723422723</v>
      </c>
      <c r="AF626">
        <f>AF625+AR625</f>
        <v>0.8748013644708249</v>
      </c>
      <c r="AG626">
        <f t="shared" si="240"/>
        <v>-7.6659927598545554</v>
      </c>
      <c r="AH626">
        <f>AE626+AF626*$B$5/2</f>
        <v>0.87790224405658135</v>
      </c>
      <c r="AI626">
        <f>AF626+AG626*$B$5/2</f>
        <v>0.83647140067155212</v>
      </c>
      <c r="AJ626">
        <f t="shared" si="241"/>
        <v>-7.6390872910531051</v>
      </c>
      <c r="AK626">
        <f>AH626+AJ626*$B$5/2</f>
        <v>0.83970680760131577</v>
      </c>
      <c r="AL626">
        <f>AI626+AJ626*$B$5/2</f>
        <v>0.79827596421628655</v>
      </c>
      <c r="AM626">
        <f t="shared" si="242"/>
        <v>-7.3891248697640597</v>
      </c>
      <c r="AN626">
        <f>AK626+AL626*$B$5/2</f>
        <v>0.84369818742239722</v>
      </c>
      <c r="AO626">
        <f>AL626+AM626*$B$5/2</f>
        <v>0.76133033986746623</v>
      </c>
      <c r="AP626">
        <f t="shared" si="243"/>
        <v>-7.4184827268488647</v>
      </c>
      <c r="AQ626">
        <f>(AF626+AI626*2+2*AL626+AO626)/6*$B$5</f>
        <v>8.1760440568566135E-3</v>
      </c>
      <c r="AR626">
        <f>(AG626+2*AJ626+2*AM626+AP626)/6*$B$5</f>
        <v>-7.5234833013896246E-2</v>
      </c>
      <c r="AS626">
        <f>AE626-RADIANS(90)</f>
        <v>-0.69726808956066932</v>
      </c>
      <c r="AT626">
        <f t="shared" si="235"/>
        <v>0.76659927598545552</v>
      </c>
      <c r="AU626">
        <f t="shared" si="236"/>
        <v>-0.64212580547629095</v>
      </c>
      <c r="AV626">
        <f t="shared" si="237"/>
        <v>0.35787419452370905</v>
      </c>
      <c r="AW626">
        <f t="shared" si="238"/>
        <v>3.5787419452370903</v>
      </c>
      <c r="AX626">
        <f>$B$1*($B$3*AF626)^2/2</f>
        <v>0.38263871364000851</v>
      </c>
      <c r="AY626">
        <f t="shared" si="239"/>
        <v>3.9613806588770988</v>
      </c>
      <c r="AZ626">
        <f t="shared" si="244"/>
        <v>6.1899999999999125</v>
      </c>
    </row>
    <row r="627" spans="31:52" x14ac:dyDescent="0.25">
      <c r="AE627">
        <f>AE626+AQ626</f>
        <v>0.8817042812910838</v>
      </c>
      <c r="AF627">
        <f>AF626+AR626</f>
        <v>0.79956653145692869</v>
      </c>
      <c r="AG627">
        <f t="shared" si="240"/>
        <v>-7.7182364381388702</v>
      </c>
      <c r="AH627">
        <f>AE627+AF627*$B$5/2</f>
        <v>0.8857021139483684</v>
      </c>
      <c r="AI627">
        <f>AF627+AG627*$B$5/2</f>
        <v>0.76097534926623434</v>
      </c>
      <c r="AJ627">
        <f t="shared" si="241"/>
        <v>-7.694005964312387</v>
      </c>
      <c r="AK627">
        <f>AH627+AJ627*$B$5/2</f>
        <v>0.84723208412680651</v>
      </c>
      <c r="AL627">
        <f>AI627+AJ627*$B$5/2</f>
        <v>0.72250531944467244</v>
      </c>
      <c r="AM627">
        <f t="shared" si="242"/>
        <v>-7.4444739294129727</v>
      </c>
      <c r="AN627">
        <f>AK627+AL627*$B$5/2</f>
        <v>0.85084461072402984</v>
      </c>
      <c r="AO627">
        <f>AL627+AM627*$B$5/2</f>
        <v>0.68528294979760762</v>
      </c>
      <c r="AP627">
        <f t="shared" si="243"/>
        <v>-7.471064248881528</v>
      </c>
      <c r="AQ627">
        <f>(AF627+AI627*2+2*AL627+AO627)/6*$B$5</f>
        <v>7.4196846977939166E-3</v>
      </c>
      <c r="AR627">
        <f>(AG627+2*AJ627+2*AM627+AP627)/6*$B$5</f>
        <v>-7.5777100790785187E-2</v>
      </c>
      <c r="AS627">
        <f>AE627-RADIANS(90)</f>
        <v>-0.68909204550381276</v>
      </c>
      <c r="AT627">
        <f t="shared" si="235"/>
        <v>0.77182364381388702</v>
      </c>
      <c r="AU627">
        <f t="shared" si="236"/>
        <v>-0.63583666365651959</v>
      </c>
      <c r="AV627">
        <f t="shared" si="237"/>
        <v>0.36416333634348041</v>
      </c>
      <c r="AW627">
        <f t="shared" si="238"/>
        <v>3.6416333634348041</v>
      </c>
      <c r="AX627">
        <f>$B$1*($B$3*AF627)^2/2</f>
        <v>0.31965331911303185</v>
      </c>
      <c r="AY627">
        <f t="shared" si="239"/>
        <v>3.9612866825478359</v>
      </c>
      <c r="AZ627">
        <f t="shared" si="244"/>
        <v>6.1999999999999122</v>
      </c>
    </row>
    <row r="628" spans="31:52" x14ac:dyDescent="0.25">
      <c r="AE628">
        <f>AE627+AQ627</f>
        <v>0.88912396598887777</v>
      </c>
      <c r="AF628">
        <f>AF627+AR627</f>
        <v>0.72378943066614354</v>
      </c>
      <c r="AG628">
        <f t="shared" si="240"/>
        <v>-7.765200630788236</v>
      </c>
      <c r="AH628">
        <f>AE628+AF628*$B$5/2</f>
        <v>0.89274291314220844</v>
      </c>
      <c r="AI628">
        <f>AF628+AG628*$B$5/2</f>
        <v>0.68496342751220241</v>
      </c>
      <c r="AJ628">
        <f t="shared" si="241"/>
        <v>-7.7435943772979527</v>
      </c>
      <c r="AK628">
        <f>AH628+AJ628*$B$5/2</f>
        <v>0.85402494125571871</v>
      </c>
      <c r="AL628">
        <f>AI628+AJ628*$B$5/2</f>
        <v>0.64624545562571267</v>
      </c>
      <c r="AM628">
        <f t="shared" si="242"/>
        <v>-7.4945075173501721</v>
      </c>
      <c r="AN628">
        <f>AK628+AL628*$B$5/2</f>
        <v>0.85725616853384723</v>
      </c>
      <c r="AO628">
        <f>AL628+AM628*$B$5/2</f>
        <v>0.60877291803896183</v>
      </c>
      <c r="AP628">
        <f t="shared" si="243"/>
        <v>-7.5183756594729898</v>
      </c>
      <c r="AQ628">
        <f>(AF628+AI628*2+2*AL628+AO628)/6*$B$5</f>
        <v>6.6583001916348927E-3</v>
      </c>
      <c r="AR628">
        <f>(AG628+2*AJ628+2*AM628+AP628)/6*$B$5</f>
        <v>-7.6266300132595791E-2</v>
      </c>
      <c r="AS628">
        <f>AE628-RADIANS(90)</f>
        <v>-0.68167236080601878</v>
      </c>
      <c r="AT628">
        <f t="shared" si="235"/>
        <v>0.7765200630788236</v>
      </c>
      <c r="AU628">
        <f t="shared" si="236"/>
        <v>-0.63009252624996259</v>
      </c>
      <c r="AV628">
        <f t="shared" si="237"/>
        <v>0.36990747375003741</v>
      </c>
      <c r="AW628">
        <f t="shared" si="238"/>
        <v>3.6990747375003741</v>
      </c>
      <c r="AX628">
        <f>$B$1*($B$3*AF628)^2/2</f>
        <v>0.26193556997201012</v>
      </c>
      <c r="AY628">
        <f t="shared" si="239"/>
        <v>3.9610103074723844</v>
      </c>
      <c r="AZ628">
        <f t="shared" si="244"/>
        <v>6.209999999999912</v>
      </c>
    </row>
    <row r="629" spans="31:52" x14ac:dyDescent="0.25">
      <c r="AE629">
        <f>AE628+AQ628</f>
        <v>0.89578226618051271</v>
      </c>
      <c r="AF629">
        <f>AF628+AR628</f>
        <v>0.64752313053354771</v>
      </c>
      <c r="AG629">
        <f t="shared" si="240"/>
        <v>-7.8069816461507386</v>
      </c>
      <c r="AH629">
        <f>AE629+AF629*$B$5/2</f>
        <v>0.89901988183318049</v>
      </c>
      <c r="AI629">
        <f>AF629+AG629*$B$5/2</f>
        <v>0.60848822230279398</v>
      </c>
      <c r="AJ629">
        <f t="shared" si="241"/>
        <v>-7.7879524470558223</v>
      </c>
      <c r="AK629">
        <f>AH629+AJ629*$B$5/2</f>
        <v>0.86008011959790143</v>
      </c>
      <c r="AL629">
        <f>AI629+AJ629*$B$5/2</f>
        <v>0.56954846006751492</v>
      </c>
      <c r="AM629">
        <f t="shared" si="242"/>
        <v>-7.5393070593971494</v>
      </c>
      <c r="AN629">
        <f>AK629+AL629*$B$5/2</f>
        <v>0.862927861898239</v>
      </c>
      <c r="AO629">
        <f>AL629+AM629*$B$5/2</f>
        <v>0.53185192477052912</v>
      </c>
      <c r="AP629">
        <f t="shared" si="243"/>
        <v>-7.5604953393750884</v>
      </c>
      <c r="AQ629">
        <f>(AF629+AI629*2+2*AL629+AO629)/6*$B$5</f>
        <v>5.8924140334078246E-3</v>
      </c>
      <c r="AR629">
        <f>(AG629+2*AJ629+2*AM629+AP629)/6*$B$5</f>
        <v>-7.6703326664052954E-2</v>
      </c>
      <c r="AS629">
        <f>AE629-RADIANS(90)</f>
        <v>-0.67501406061438385</v>
      </c>
      <c r="AT629">
        <f t="shared" si="235"/>
        <v>0.78069816461507391</v>
      </c>
      <c r="AU629">
        <f t="shared" si="236"/>
        <v>-0.62490829388531477</v>
      </c>
      <c r="AV629">
        <f t="shared" si="237"/>
        <v>0.37509170611468523</v>
      </c>
      <c r="AW629">
        <f t="shared" si="238"/>
        <v>3.7509170611468523</v>
      </c>
      <c r="AX629">
        <f>$B$1*($B$3*AF629)^2/2</f>
        <v>0.20964310228798294</v>
      </c>
      <c r="AY629">
        <f t="shared" si="239"/>
        <v>3.9605601634348351</v>
      </c>
      <c r="AZ629">
        <f t="shared" si="244"/>
        <v>6.2199999999999118</v>
      </c>
    </row>
    <row r="630" spans="31:52" x14ac:dyDescent="0.25">
      <c r="AE630">
        <f>AE629+AQ629</f>
        <v>0.9016746802139205</v>
      </c>
      <c r="AF630">
        <f>AF629+AR629</f>
        <v>0.57081980386949471</v>
      </c>
      <c r="AG630">
        <f t="shared" si="240"/>
        <v>-7.8436680861455175</v>
      </c>
      <c r="AH630">
        <f>AE630+AF630*$B$5/2</f>
        <v>0.90452877923326802</v>
      </c>
      <c r="AI630">
        <f>AF630+AG630*$B$5/2</f>
        <v>0.53160146343876713</v>
      </c>
      <c r="AJ630">
        <f t="shared" si="241"/>
        <v>-7.8271728225818018</v>
      </c>
      <c r="AK630">
        <f>AH630+AJ630*$B$5/2</f>
        <v>0.86539291512035899</v>
      </c>
      <c r="AL630">
        <f>AI630+AJ630*$B$5/2</f>
        <v>0.49246559932585809</v>
      </c>
      <c r="AM630">
        <f t="shared" si="242"/>
        <v>-7.5789483349047355</v>
      </c>
      <c r="AN630">
        <f>AK630+AL630*$B$5/2</f>
        <v>0.86785524311698825</v>
      </c>
      <c r="AO630">
        <f>AL630+AM630*$B$5/2</f>
        <v>0.45457085765133443</v>
      </c>
      <c r="AP630">
        <f t="shared" si="243"/>
        <v>-7.5974955871696235</v>
      </c>
      <c r="AQ630">
        <f>(AF630+AI630*2+2*AL630+AO630)/6*$B$5</f>
        <v>5.1225413117501322E-3</v>
      </c>
      <c r="AR630">
        <f>(AG630+2*AJ630+2*AM630+AP630)/6*$B$5</f>
        <v>-7.7089009980480364E-2</v>
      </c>
      <c r="AS630">
        <f>AE630-RADIANS(90)</f>
        <v>-0.66912164658097606</v>
      </c>
      <c r="AT630">
        <f t="shared" si="235"/>
        <v>0.78436680861455177</v>
      </c>
      <c r="AU630">
        <f t="shared" si="236"/>
        <v>-0.62029727513815747</v>
      </c>
      <c r="AV630">
        <f t="shared" si="237"/>
        <v>0.37970272486184253</v>
      </c>
      <c r="AW630">
        <f t="shared" si="238"/>
        <v>3.7970272486184253</v>
      </c>
      <c r="AX630">
        <f>$B$1*($B$3*AF630)^2/2</f>
        <v>0.16291762424480422</v>
      </c>
      <c r="AY630">
        <f t="shared" si="239"/>
        <v>3.9599448728632294</v>
      </c>
      <c r="AZ630">
        <f t="shared" si="244"/>
        <v>6.2299999999999116</v>
      </c>
    </row>
    <row r="631" spans="31:52" x14ac:dyDescent="0.25">
      <c r="AE631">
        <f>AE630+AQ630</f>
        <v>0.90679722152567066</v>
      </c>
      <c r="AF631">
        <f>AF630+AR630</f>
        <v>0.49373079388901436</v>
      </c>
      <c r="AG631">
        <f t="shared" si="240"/>
        <v>-7.8753400209707944</v>
      </c>
      <c r="AH631">
        <f>AE631+AF631*$B$5/2</f>
        <v>0.90926587549511573</v>
      </c>
      <c r="AI631">
        <f>AF631+AG631*$B$5/2</f>
        <v>0.45435409378416036</v>
      </c>
      <c r="AJ631">
        <f t="shared" si="241"/>
        <v>-7.8613400137840808</v>
      </c>
      <c r="AK631">
        <f>AH631+AJ631*$B$5/2</f>
        <v>0.86995917542619527</v>
      </c>
      <c r="AL631">
        <f>AI631+AJ631*$B$5/2</f>
        <v>0.41504739371523997</v>
      </c>
      <c r="AM631">
        <f t="shared" si="242"/>
        <v>-7.613500653841184</v>
      </c>
      <c r="AN631">
        <f>AK631+AL631*$B$5/2</f>
        <v>0.87203441239477153</v>
      </c>
      <c r="AO631">
        <f>AL631+AM631*$B$5/2</f>
        <v>0.37697989044603403</v>
      </c>
      <c r="AP631">
        <f t="shared" si="243"/>
        <v>-7.6294418396122046</v>
      </c>
      <c r="AQ631">
        <f>(AF631+AI631*2+2*AL631+AO631)/6*$B$5</f>
        <v>4.3491894322230818E-3</v>
      </c>
      <c r="AR631">
        <f>(AG631+2*AJ631+2*AM631+AP631)/6*$B$5</f>
        <v>-7.7424105326389214E-2</v>
      </c>
      <c r="AS631">
        <f>AE631-RADIANS(90)</f>
        <v>-0.6639991052692259</v>
      </c>
      <c r="AT631">
        <f t="shared" si="235"/>
        <v>0.78753400209707947</v>
      </c>
      <c r="AU631">
        <f t="shared" si="236"/>
        <v>-0.61627120291390969</v>
      </c>
      <c r="AV631">
        <f t="shared" si="237"/>
        <v>0.38372879708609031</v>
      </c>
      <c r="AW631">
        <f t="shared" si="238"/>
        <v>3.8372879708609031</v>
      </c>
      <c r="AX631">
        <f>$B$1*($B$3*AF631)^2/2</f>
        <v>0.12188504841713819</v>
      </c>
      <c r="AY631">
        <f t="shared" si="239"/>
        <v>3.9591730192780412</v>
      </c>
      <c r="AZ631">
        <f t="shared" si="244"/>
        <v>6.2399999999999114</v>
      </c>
    </row>
    <row r="632" spans="31:52" x14ac:dyDescent="0.25">
      <c r="AE632">
        <f>AE631+AQ631</f>
        <v>0.91114641095789373</v>
      </c>
      <c r="AF632">
        <f>AF631+AR631</f>
        <v>0.41630668856262515</v>
      </c>
      <c r="AG632">
        <f t="shared" si="240"/>
        <v>-7.9020682558262587</v>
      </c>
      <c r="AH632">
        <f>AE632+AF632*$B$5/2</f>
        <v>0.91322794440070687</v>
      </c>
      <c r="AI632">
        <f>AF632+AG632*$B$5/2</f>
        <v>0.37679634728349387</v>
      </c>
      <c r="AJ632">
        <f t="shared" si="241"/>
        <v>-7.8905296118886836</v>
      </c>
      <c r="AK632">
        <f>AH632+AJ632*$B$5/2</f>
        <v>0.8737752963412635</v>
      </c>
      <c r="AL632">
        <f>AI632+AJ632*$B$5/2</f>
        <v>0.33734369922405044</v>
      </c>
      <c r="AM632">
        <f t="shared" si="242"/>
        <v>-7.6430261161961059</v>
      </c>
      <c r="AN632">
        <f>AK632+AL632*$B$5/2</f>
        <v>0.87546201483738373</v>
      </c>
      <c r="AO632">
        <f>AL632+AM632*$B$5/2</f>
        <v>0.29912856864306991</v>
      </c>
      <c r="AP632">
        <f t="shared" si="243"/>
        <v>-7.6563919752610046</v>
      </c>
      <c r="AQ632">
        <f>(AF632+AI632*2+2*AL632+AO632)/6*$B$5</f>
        <v>3.57285891703464E-3</v>
      </c>
      <c r="AR632">
        <f>(AG632+2*AJ632+2*AM632+AP632)/6*$B$5</f>
        <v>-7.7709286145428061E-2</v>
      </c>
      <c r="AS632">
        <f>AE632-RADIANS(90)</f>
        <v>-0.65964991583700283</v>
      </c>
      <c r="AT632">
        <f t="shared" si="235"/>
        <v>0.790206825582626</v>
      </c>
      <c r="AU632">
        <f t="shared" si="236"/>
        <v>-0.61284025063847536</v>
      </c>
      <c r="AV632">
        <f t="shared" si="237"/>
        <v>0.38715974936152464</v>
      </c>
      <c r="AW632">
        <f t="shared" si="238"/>
        <v>3.8715974936152464</v>
      </c>
      <c r="AX632">
        <f>$B$1*($B$3*AF632)^2/2</f>
        <v>8.6655629470989287E-2</v>
      </c>
      <c r="AY632">
        <f t="shared" si="239"/>
        <v>3.9582531230862359</v>
      </c>
      <c r="AZ632">
        <f t="shared" si="244"/>
        <v>6.2499999999999112</v>
      </c>
    </row>
    <row r="633" spans="31:52" x14ac:dyDescent="0.25">
      <c r="AE633">
        <f>AE632+AQ632</f>
        <v>0.91471926987492835</v>
      </c>
      <c r="AF633">
        <f>AF632+AR632</f>
        <v>0.3385974024171971</v>
      </c>
      <c r="AG633">
        <f t="shared" si="240"/>
        <v>-7.9239136906190231</v>
      </c>
      <c r="AH633">
        <f>AE633+AF633*$B$5/2</f>
        <v>0.91641225688701433</v>
      </c>
      <c r="AI633">
        <f>AF633+AG633*$B$5/2</f>
        <v>0.29897783396410199</v>
      </c>
      <c r="AJ633">
        <f t="shared" si="241"/>
        <v>-7.9148076024211944</v>
      </c>
      <c r="AK633">
        <f>AH633+AJ633*$B$5/2</f>
        <v>0.87683821887490832</v>
      </c>
      <c r="AL633">
        <f>AI633+AJ633*$B$5/2</f>
        <v>0.25940379595199603</v>
      </c>
      <c r="AM633">
        <f t="shared" si="242"/>
        <v>-7.6675789561602681</v>
      </c>
      <c r="AN633">
        <f>AK633+AL633*$B$5/2</f>
        <v>0.87813523785466829</v>
      </c>
      <c r="AO633">
        <f>AL633+AM633*$B$5/2</f>
        <v>0.22106590117119468</v>
      </c>
      <c r="AP633">
        <f t="shared" si="243"/>
        <v>-7.6783957036564123</v>
      </c>
      <c r="AQ633">
        <f>(AF633+AI633*2+2*AL633+AO633)/6*$B$5</f>
        <v>2.7940442723676461E-3</v>
      </c>
      <c r="AR633">
        <f>(AG633+2*AJ633+2*AM633+AP633)/6*$B$5</f>
        <v>-7.7945137519063942E-2</v>
      </c>
      <c r="AS633">
        <f>AE633-RADIANS(90)</f>
        <v>-0.6560770569199682</v>
      </c>
      <c r="AT633">
        <f t="shared" si="235"/>
        <v>0.79239136906190244</v>
      </c>
      <c r="AU633">
        <f t="shared" si="236"/>
        <v>-0.61001304759505259</v>
      </c>
      <c r="AV633">
        <f t="shared" si="237"/>
        <v>0.38998695240494741</v>
      </c>
      <c r="AW633">
        <f t="shared" si="238"/>
        <v>3.8998695240494738</v>
      </c>
      <c r="AX633">
        <f>$B$1*($B$3*AF633)^2/2</f>
        <v>5.7324100461836655E-2</v>
      </c>
      <c r="AY633">
        <f t="shared" si="239"/>
        <v>3.9571936245113104</v>
      </c>
      <c r="AZ633">
        <f t="shared" si="244"/>
        <v>6.259999999999911</v>
      </c>
    </row>
    <row r="634" spans="31:52" x14ac:dyDescent="0.25">
      <c r="AE634">
        <f>AE633+AQ633</f>
        <v>0.91751331414729598</v>
      </c>
      <c r="AF634">
        <f>AF633+AR633</f>
        <v>0.26065226489813315</v>
      </c>
      <c r="AG634">
        <f t="shared" si="240"/>
        <v>-7.9409267733372291</v>
      </c>
      <c r="AH634">
        <f>AE634+AF634*$B$5/2</f>
        <v>0.91881657547178663</v>
      </c>
      <c r="AI634">
        <f>AF634+AG634*$B$5/2</f>
        <v>0.22094763103144699</v>
      </c>
      <c r="AJ634">
        <f t="shared" si="241"/>
        <v>-7.9342297715755112</v>
      </c>
      <c r="AK634">
        <f>AH634+AJ634*$B$5/2</f>
        <v>0.87914542661390904</v>
      </c>
      <c r="AL634">
        <f>AI634+AJ634*$B$5/2</f>
        <v>0.18127648217356943</v>
      </c>
      <c r="AM634">
        <f t="shared" si="242"/>
        <v>-7.6872049731282974</v>
      </c>
      <c r="AN634">
        <f>AK634+AL634*$B$5/2</f>
        <v>0.88005180902477687</v>
      </c>
      <c r="AO634">
        <f>AL634+AM634*$B$5/2</f>
        <v>0.14284045730792794</v>
      </c>
      <c r="AP634">
        <f t="shared" si="243"/>
        <v>-7.6954940419365112</v>
      </c>
      <c r="AQ634">
        <f>(AF634+AI634*2+2*AL634+AO634)/6*$B$5</f>
        <v>2.0132349143601566E-3</v>
      </c>
      <c r="AR634">
        <f>(AG634+2*AJ634+2*AM634+AP634)/6*$B$5</f>
        <v>-7.813215050780227E-2</v>
      </c>
      <c r="AS634">
        <f>AE634-RADIANS(90)</f>
        <v>-0.65328301264760058</v>
      </c>
      <c r="AT634">
        <f t="shared" si="235"/>
        <v>0.79409267733372291</v>
      </c>
      <c r="AU634">
        <f t="shared" si="236"/>
        <v>-0.60779669282167026</v>
      </c>
      <c r="AV634">
        <f t="shared" si="237"/>
        <v>0.39220330717832974</v>
      </c>
      <c r="AW634">
        <f t="shared" si="238"/>
        <v>3.9220330717832974</v>
      </c>
      <c r="AX634">
        <f>$B$1*($B$3*AF634)^2/2</f>
        <v>3.3969801598263287E-2</v>
      </c>
      <c r="AY634">
        <f t="shared" si="239"/>
        <v>3.9560028733815606</v>
      </c>
      <c r="AZ634">
        <f t="shared" si="244"/>
        <v>6.2699999999999108</v>
      </c>
    </row>
    <row r="635" spans="31:52" x14ac:dyDescent="0.25">
      <c r="AE635">
        <f>AE634+AQ634</f>
        <v>0.9195265490616561</v>
      </c>
      <c r="AF635">
        <f>AF634+AR634</f>
        <v>0.18252011439033089</v>
      </c>
      <c r="AG635">
        <f t="shared" si="240"/>
        <v>-7.9531470475609751</v>
      </c>
      <c r="AH635">
        <f>AE635+AF635*$B$5/2</f>
        <v>0.92043914963360773</v>
      </c>
      <c r="AI635">
        <f>AF635+AG635*$B$5/2</f>
        <v>0.14275437915252601</v>
      </c>
      <c r="AJ635">
        <f t="shared" si="241"/>
        <v>-7.9488412065322454</v>
      </c>
      <c r="AK635">
        <f>AH635+AJ635*$B$5/2</f>
        <v>0.88069494360094647</v>
      </c>
      <c r="AL635">
        <f>AI635+AJ635*$B$5/2</f>
        <v>0.10301017311986478</v>
      </c>
      <c r="AM635">
        <f t="shared" si="242"/>
        <v>-7.7019410512087649</v>
      </c>
      <c r="AN635">
        <f>AK635+AL635*$B$5/2</f>
        <v>0.8812099944665458</v>
      </c>
      <c r="AO635">
        <f>AL635+AM635*$B$5/2</f>
        <v>6.4500467863820965E-2</v>
      </c>
      <c r="AP635">
        <f t="shared" si="243"/>
        <v>-7.7077188804397192</v>
      </c>
      <c r="AQ635">
        <f>(AF635+AI635*2+2*AL635+AO635)/6*$B$5</f>
        <v>1.2309161446648891E-3</v>
      </c>
      <c r="AR635">
        <f>(AG635+2*AJ635+2*AM635+AP635)/6*$B$5</f>
        <v>-7.8270717405804532E-2</v>
      </c>
      <c r="AS635">
        <f>AE635-RADIANS(90)</f>
        <v>-0.65126977773324046</v>
      </c>
      <c r="AT635">
        <f t="shared" si="235"/>
        <v>0.79531470475609767</v>
      </c>
      <c r="AU635">
        <f t="shared" si="236"/>
        <v>-0.60619676706389758</v>
      </c>
      <c r="AV635">
        <f t="shared" si="237"/>
        <v>0.39380323293610242</v>
      </c>
      <c r="AW635">
        <f t="shared" si="238"/>
        <v>3.9380323293610244</v>
      </c>
      <c r="AX635">
        <f>$B$1*($B$3*AF635)^2/2</f>
        <v>1.6656796078529736E-2</v>
      </c>
      <c r="AY635">
        <f t="shared" si="239"/>
        <v>3.954689125439554</v>
      </c>
      <c r="AZ635">
        <f t="shared" si="244"/>
        <v>6.2799999999999105</v>
      </c>
    </row>
    <row r="636" spans="31:52" x14ac:dyDescent="0.25">
      <c r="AE636">
        <f>AE635+AQ635</f>
        <v>0.92075746520632096</v>
      </c>
      <c r="AF636">
        <f>AF635+AR635</f>
        <v>0.10424939698452636</v>
      </c>
      <c r="AG636">
        <f t="shared" si="240"/>
        <v>-7.9606027944281843</v>
      </c>
      <c r="AH636">
        <f>AE636+AF636*$B$5/2</f>
        <v>0.92127871219124358</v>
      </c>
      <c r="AI636">
        <f>AF636+AG636*$B$5/2</f>
        <v>6.4446383012385436E-2</v>
      </c>
      <c r="AJ636">
        <f t="shared" si="241"/>
        <v>-7.9586758901079691</v>
      </c>
      <c r="AK636">
        <f>AH636+AJ636*$B$5/2</f>
        <v>0.88148533274070373</v>
      </c>
      <c r="AL636">
        <f>AI636+AJ636*$B$5/2</f>
        <v>2.4653003561845591E-2</v>
      </c>
      <c r="AM636">
        <f t="shared" si="242"/>
        <v>-7.7118147686096927</v>
      </c>
      <c r="AN636">
        <f>AK636+AL636*$B$5/2</f>
        <v>0.88160859775851297</v>
      </c>
      <c r="AO636">
        <f>AL636+AM636*$B$5/2</f>
        <v>-1.3906070281202873E-2</v>
      </c>
      <c r="AP636">
        <f t="shared" si="243"/>
        <v>-7.7150926385551308</v>
      </c>
      <c r="AQ636">
        <f>(AF636+AI636*2+2*AL636+AO636)/6*$B$5</f>
        <v>4.475701664196425E-4</v>
      </c>
      <c r="AR636">
        <f>(AG636+2*AJ636+2*AM636+AP636)/6*$B$5</f>
        <v>-7.8361127917364395E-2</v>
      </c>
      <c r="AS636">
        <f>AE636-RADIANS(90)</f>
        <v>-0.6500388615885756</v>
      </c>
      <c r="AT636">
        <f t="shared" si="235"/>
        <v>0.79606027944281843</v>
      </c>
      <c r="AU636">
        <f t="shared" si="236"/>
        <v>-0.6052173423600995</v>
      </c>
      <c r="AV636">
        <f t="shared" si="237"/>
        <v>0.3947826576399005</v>
      </c>
      <c r="AW636">
        <f t="shared" si="238"/>
        <v>3.947826576399005</v>
      </c>
      <c r="AX636">
        <f>$B$1*($B$3*AF636)^2/2</f>
        <v>5.4339683858186869E-3</v>
      </c>
      <c r="AY636">
        <f t="shared" si="239"/>
        <v>3.9532605447848237</v>
      </c>
      <c r="AZ636">
        <f t="shared" si="244"/>
        <v>6.2899999999999103</v>
      </c>
    </row>
    <row r="637" spans="31:52" x14ac:dyDescent="0.25">
      <c r="AE637">
        <f>AE636+AQ636</f>
        <v>0.92120503537274057</v>
      </c>
      <c r="AF637">
        <f>AF636+AR636</f>
        <v>2.5888269067161962E-2</v>
      </c>
      <c r="AG637">
        <f t="shared" si="240"/>
        <v>-7.9633107692739529</v>
      </c>
      <c r="AH637">
        <f>AE637+AF637*$B$5/2</f>
        <v>0.92133447671807633</v>
      </c>
      <c r="AI637">
        <f>AF637+AG637*$B$5/2</f>
        <v>-1.3928284779207802E-2</v>
      </c>
      <c r="AJ637">
        <f t="shared" si="241"/>
        <v>-7.963756389993037</v>
      </c>
      <c r="AK637">
        <f>AH637+AJ637*$B$5/2</f>
        <v>0.88151569476811109</v>
      </c>
      <c r="AL637">
        <f>AI637+AJ637*$B$5/2</f>
        <v>-5.3747066729172989E-2</v>
      </c>
      <c r="AM637">
        <f t="shared" si="242"/>
        <v>-7.7168440979919186</v>
      </c>
      <c r="AN637">
        <f>AK637+AL637*$B$5/2</f>
        <v>0.88124695943446518</v>
      </c>
      <c r="AO637">
        <f>AL637+AM637*$B$5/2</f>
        <v>-9.2331287219132585E-2</v>
      </c>
      <c r="AP637">
        <f t="shared" si="243"/>
        <v>-7.7176280118270979</v>
      </c>
      <c r="AQ637">
        <f>(AF637+AI637*2+2*AL637+AO637)/6*$B$5</f>
        <v>-3.3632286861455372E-4</v>
      </c>
      <c r="AR637">
        <f>(AG637+2*AJ637+2*AM637+AP637)/6*$B$5</f>
        <v>-7.8403566261784935E-2</v>
      </c>
      <c r="AS637">
        <f>AE637-RADIANS(90)</f>
        <v>-0.64959129142215599</v>
      </c>
      <c r="AT637">
        <f t="shared" si="235"/>
        <v>0.79633107692739524</v>
      </c>
      <c r="AU637">
        <f t="shared" si="236"/>
        <v>-0.60486098892196283</v>
      </c>
      <c r="AV637">
        <f t="shared" si="237"/>
        <v>0.39513901107803717</v>
      </c>
      <c r="AW637">
        <f t="shared" si="238"/>
        <v>3.9513901107803715</v>
      </c>
      <c r="AX637">
        <f>$B$1*($B$3*AF637)^2/2</f>
        <v>3.3510123764688744E-4</v>
      </c>
      <c r="AY637">
        <f t="shared" si="239"/>
        <v>3.9517252120180184</v>
      </c>
      <c r="AZ637">
        <f t="shared" si="244"/>
        <v>6.2999999999999101</v>
      </c>
    </row>
    <row r="638" spans="31:52" x14ac:dyDescent="0.25">
      <c r="AE638">
        <f>AE637+AQ637</f>
        <v>0.92086871250412605</v>
      </c>
      <c r="AF638">
        <f>AF637+AR637</f>
        <v>-5.2515297194622973E-2</v>
      </c>
      <c r="AG638">
        <f t="shared" si="240"/>
        <v>-7.9612760331059631</v>
      </c>
      <c r="AH638">
        <f>AE638+AF638*$B$5/2</f>
        <v>0.92060613601815289</v>
      </c>
      <c r="AI638">
        <f>AF638+AG638*$B$5/2</f>
        <v>-9.2321677360152787E-2</v>
      </c>
      <c r="AJ638">
        <f t="shared" si="241"/>
        <v>-7.9640936427603561</v>
      </c>
      <c r="AK638">
        <f>AH638+AJ638*$B$5/2</f>
        <v>0.88078566780435108</v>
      </c>
      <c r="AL638">
        <f>AI638+AJ638*$B$5/2</f>
        <v>-0.13214214557395457</v>
      </c>
      <c r="AM638">
        <f t="shared" si="242"/>
        <v>-7.7170371986411386</v>
      </c>
      <c r="AN638">
        <f>AK638+AL638*$B$5/2</f>
        <v>0.88012495707648131</v>
      </c>
      <c r="AO638">
        <f>AL638+AM638*$B$5/2</f>
        <v>-0.17072733156716025</v>
      </c>
      <c r="AP638">
        <f t="shared" si="243"/>
        <v>-7.7153278110963015</v>
      </c>
      <c r="AQ638">
        <f>(AF638+AI638*2+2*AL638+AO638)/6*$B$5</f>
        <v>-1.1202837910499965E-3</v>
      </c>
      <c r="AR638">
        <f>(AG638+2*AJ638+2*AM638+AP638)/6*$B$5</f>
        <v>-7.8398109211675435E-2</v>
      </c>
      <c r="AS638">
        <f>AE638-RADIANS(90)</f>
        <v>-0.64992761429077051</v>
      </c>
      <c r="AT638">
        <f t="shared" si="235"/>
        <v>0.79612760331059629</v>
      </c>
      <c r="AU638">
        <f t="shared" si="236"/>
        <v>-0.60512877906023099</v>
      </c>
      <c r="AV638">
        <f t="shared" si="237"/>
        <v>0.39487122093976901</v>
      </c>
      <c r="AW638">
        <f t="shared" si="238"/>
        <v>3.9487122093976899</v>
      </c>
      <c r="AX638">
        <f>$B$1*($B$3*AF638)^2/2</f>
        <v>1.3789282197197877E-3</v>
      </c>
      <c r="AY638">
        <f t="shared" si="239"/>
        <v>3.9500911376174095</v>
      </c>
      <c r="AZ638">
        <f t="shared" si="244"/>
        <v>6.3099999999999099</v>
      </c>
    </row>
    <row r="639" spans="31:52" x14ac:dyDescent="0.25">
      <c r="AE639">
        <f>AE638+AQ638</f>
        <v>0.91974842871307605</v>
      </c>
      <c r="AF639">
        <f>AF638+AR638</f>
        <v>-0.13091340640629839</v>
      </c>
      <c r="AG639">
        <f t="shared" si="240"/>
        <v>-7.9544918790546015</v>
      </c>
      <c r="AH639">
        <f>AE639+AF639*$B$5/2</f>
        <v>0.91909386168104457</v>
      </c>
      <c r="AI639">
        <f>AF639+AG639*$B$5/2</f>
        <v>-0.17068586580157141</v>
      </c>
      <c r="AJ639">
        <f t="shared" si="241"/>
        <v>-7.9596868327898491</v>
      </c>
      <c r="AK639">
        <f>AH639+AJ639*$B$5/2</f>
        <v>0.87929542751709533</v>
      </c>
      <c r="AL639">
        <f>AI639+AJ639*$B$5/2</f>
        <v>-0.21048429996552065</v>
      </c>
      <c r="AM639">
        <f t="shared" si="242"/>
        <v>-7.7123923010948738</v>
      </c>
      <c r="AN639">
        <f>AK639+AL639*$B$5/2</f>
        <v>0.87824300601726768</v>
      </c>
      <c r="AO639">
        <f>AL639+AM639*$B$5/2</f>
        <v>-0.24904626147099501</v>
      </c>
      <c r="AP639">
        <f t="shared" si="243"/>
        <v>-7.7081848942575508</v>
      </c>
      <c r="AQ639">
        <f>(AF639+AI639*2+2*AL639+AO639)/6*$B$5</f>
        <v>-1.9038333323524626E-3</v>
      </c>
      <c r="AR639">
        <f>(AG639+2*AJ639+2*AM639+AP639)/6*$B$5</f>
        <v>-7.8344725068469331E-2</v>
      </c>
      <c r="AS639">
        <f>AE639-RADIANS(90)</f>
        <v>-0.65104789808182051</v>
      </c>
      <c r="AT639">
        <f t="shared" si="235"/>
        <v>0.79544918790546015</v>
      </c>
      <c r="AU639">
        <f t="shared" si="236"/>
        <v>-0.60602028799417595</v>
      </c>
      <c r="AV639">
        <f t="shared" si="237"/>
        <v>0.39397971200582405</v>
      </c>
      <c r="AW639">
        <f t="shared" si="238"/>
        <v>3.9397971200582402</v>
      </c>
      <c r="AX639">
        <f>$B$1*($B$3*AF639)^2/2</f>
        <v>8.5691599884503249E-3</v>
      </c>
      <c r="AY639">
        <f t="shared" si="239"/>
        <v>3.9483662800466908</v>
      </c>
      <c r="AZ639">
        <f t="shared" si="244"/>
        <v>6.3199999999999097</v>
      </c>
    </row>
    <row r="640" spans="31:52" x14ac:dyDescent="0.25">
      <c r="AE640">
        <f>AE639+AQ639</f>
        <v>0.9178445953807236</v>
      </c>
      <c r="AF640">
        <f>AF639+AR639</f>
        <v>-0.20925813147476774</v>
      </c>
      <c r="AG640">
        <f t="shared" si="240"/>
        <v>-7.9429398539336553</v>
      </c>
      <c r="AH640">
        <f>AE640+AF640*$B$5/2</f>
        <v>0.91679830472334978</v>
      </c>
      <c r="AI640">
        <f>AF640+AG640*$B$5/2</f>
        <v>-0.24897283074443602</v>
      </c>
      <c r="AJ640">
        <f t="shared" si="241"/>
        <v>-7.9505233662424599</v>
      </c>
      <c r="AK640">
        <f>AH640+AJ640*$B$5/2</f>
        <v>0.87704568789213744</v>
      </c>
      <c r="AL640">
        <f>AI640+AJ640*$B$5/2</f>
        <v>-0.28872544757564833</v>
      </c>
      <c r="AM640">
        <f t="shared" si="242"/>
        <v>-7.7028976846645012</v>
      </c>
      <c r="AN640">
        <f>AK640+AL640*$B$5/2</f>
        <v>0.87560206065425916</v>
      </c>
      <c r="AO640">
        <f>AL640+AM640*$B$5/2</f>
        <v>-0.32723993599897083</v>
      </c>
      <c r="AP640">
        <f t="shared" si="243"/>
        <v>-7.6961821910260593</v>
      </c>
      <c r="AQ640">
        <f>(AF640+AI640*2+2*AL640+AO640)/6*$B$5</f>
        <v>-2.686491040189845E-3</v>
      </c>
      <c r="AR640">
        <f>(AG640+2*AJ640+2*AM640+AP640)/6*$B$5</f>
        <v>-7.8243273577956074E-2</v>
      </c>
      <c r="AS640">
        <f>AE640-RADIANS(90)</f>
        <v>-0.65295173141417295</v>
      </c>
      <c r="AT640">
        <f t="shared" si="235"/>
        <v>0.79429398539336549</v>
      </c>
      <c r="AU640">
        <f t="shared" si="236"/>
        <v>-0.60753359147287</v>
      </c>
      <c r="AV640">
        <f t="shared" si="237"/>
        <v>0.39246640852713</v>
      </c>
      <c r="AW640">
        <f t="shared" si="238"/>
        <v>3.9246640852713002</v>
      </c>
      <c r="AX640">
        <f>$B$1*($B$3*AF640)^2/2</f>
        <v>2.1894482794155592E-2</v>
      </c>
      <c r="AY640">
        <f t="shared" si="239"/>
        <v>3.9465585680654556</v>
      </c>
      <c r="AZ640">
        <f t="shared" si="244"/>
        <v>6.3299999999999095</v>
      </c>
    </row>
    <row r="641" spans="31:52" x14ac:dyDescent="0.25">
      <c r="AE641">
        <f>AE640+AQ640</f>
        <v>0.9151581043405338</v>
      </c>
      <c r="AF641">
        <f>AF640+AR640</f>
        <v>-0.28750140505272381</v>
      </c>
      <c r="AG641">
        <f t="shared" si="240"/>
        <v>-7.9265898750540877</v>
      </c>
      <c r="AH641">
        <f>AE641+AF641*$B$5/2</f>
        <v>0.91372059731527022</v>
      </c>
      <c r="AI641">
        <f>AF641+AG641*$B$5/2</f>
        <v>-0.32713435442799427</v>
      </c>
      <c r="AJ641">
        <f t="shared" si="241"/>
        <v>-7.9365789402218443</v>
      </c>
      <c r="AK641">
        <f>AH641+AJ641*$B$5/2</f>
        <v>0.87403770261416103</v>
      </c>
      <c r="AL641">
        <f>AI641+AJ641*$B$5/2</f>
        <v>-0.36681724912910352</v>
      </c>
      <c r="AM641">
        <f t="shared" si="242"/>
        <v>-7.6885317481067519</v>
      </c>
      <c r="AN641">
        <f>AK641+AL641*$B$5/2</f>
        <v>0.87220361636851551</v>
      </c>
      <c r="AO641">
        <f>AL641+AM641*$B$5/2</f>
        <v>-0.40525990786963728</v>
      </c>
      <c r="AP641">
        <f t="shared" si="243"/>
        <v>-7.6792928209207556</v>
      </c>
      <c r="AQ641">
        <f>(AF641+AI641*2+2*AL641+AO641)/6*$B$5</f>
        <v>-3.4677742000609273E-3</v>
      </c>
      <c r="AR641">
        <f>(AG641+2*AJ641+2*AM641+AP641)/6*$B$5</f>
        <v>-7.8093506787720063E-2</v>
      </c>
      <c r="AS641">
        <f>AE641-RADIANS(90)</f>
        <v>-0.65563822245436276</v>
      </c>
      <c r="AT641">
        <f t="shared" si="235"/>
        <v>0.79265898750540886</v>
      </c>
      <c r="AU641">
        <f t="shared" si="236"/>
        <v>-0.60966526022638035</v>
      </c>
      <c r="AV641">
        <f t="shared" si="237"/>
        <v>0.39033473977361965</v>
      </c>
      <c r="AW641">
        <f t="shared" si="238"/>
        <v>3.9033473977361965</v>
      </c>
      <c r="AX641">
        <f>$B$1*($B$3*AF641)^2/2</f>
        <v>4.132852895364518E-2</v>
      </c>
      <c r="AY641">
        <f t="shared" si="239"/>
        <v>3.9446759266898419</v>
      </c>
      <c r="AZ641">
        <f t="shared" si="244"/>
        <v>6.3399999999999093</v>
      </c>
    </row>
    <row r="642" spans="31:52" x14ac:dyDescent="0.25">
      <c r="AE642">
        <f>AE641+AQ641</f>
        <v>0.91169033014047285</v>
      </c>
      <c r="AF642">
        <f>AF641+AR641</f>
        <v>-0.3655949118404439</v>
      </c>
      <c r="AG642">
        <f t="shared" si="240"/>
        <v>-7.9054004424378652</v>
      </c>
      <c r="AH642">
        <f>AE642+AF642*$B$5/2</f>
        <v>0.9098623555812706</v>
      </c>
      <c r="AI642">
        <f>AF642+AG642*$B$5/2</f>
        <v>-0.4051219140526332</v>
      </c>
      <c r="AJ642">
        <f t="shared" si="241"/>
        <v>-7.9178177072700269</v>
      </c>
      <c r="AK642">
        <f>AH642+AJ642*$B$5/2</f>
        <v>0.87027326704492047</v>
      </c>
      <c r="AL642">
        <f>AI642+AJ642*$B$5/2</f>
        <v>-0.44471100258898333</v>
      </c>
      <c r="AM642">
        <f t="shared" si="242"/>
        <v>-7.6692631735143069</v>
      </c>
      <c r="AN642">
        <f>AK642+AL642*$B$5/2</f>
        <v>0.86804971203197556</v>
      </c>
      <c r="AO642">
        <f>AL642+AM642*$B$5/2</f>
        <v>-0.48305731845655486</v>
      </c>
      <c r="AP642">
        <f t="shared" si="243"/>
        <v>-7.6574803044856825</v>
      </c>
      <c r="AQ642">
        <f>(AF642+AI642*2+2*AL642+AO642)/6*$B$5</f>
        <v>-4.24719677263372E-3</v>
      </c>
      <c r="AR642">
        <f>(AG642+2*AJ642+2*AM642+AP642)/6*$B$5</f>
        <v>-7.7895070847487022E-2</v>
      </c>
      <c r="AS642">
        <f>AE642-RADIANS(90)</f>
        <v>-0.65910599665442371</v>
      </c>
      <c r="AT642">
        <f t="shared" si="235"/>
        <v>0.79054004424378665</v>
      </c>
      <c r="AU642">
        <f t="shared" si="236"/>
        <v>-0.61241035135522648</v>
      </c>
      <c r="AV642">
        <f t="shared" si="237"/>
        <v>0.38758964864477352</v>
      </c>
      <c r="AW642">
        <f t="shared" si="238"/>
        <v>3.8758964864477354</v>
      </c>
      <c r="AX642">
        <f>$B$1*($B$3*AF642)^2/2</f>
        <v>6.6829819781810976E-2</v>
      </c>
      <c r="AY642">
        <f t="shared" si="239"/>
        <v>3.9427263062295466</v>
      </c>
      <c r="AZ642">
        <f t="shared" si="244"/>
        <v>6.3499999999999091</v>
      </c>
    </row>
    <row r="643" spans="31:52" x14ac:dyDescent="0.25">
      <c r="AE643">
        <f>AE642+AQ642</f>
        <v>0.90744313336783911</v>
      </c>
      <c r="AF643">
        <f>AF642+AR642</f>
        <v>-0.44348998268793094</v>
      </c>
      <c r="AG643">
        <f t="shared" si="240"/>
        <v>-7.8793189465693345</v>
      </c>
      <c r="AH643">
        <f>AE643+AF643*$B$5/2</f>
        <v>0.90522568345439947</v>
      </c>
      <c r="AI643">
        <f>AF643+AG643*$B$5/2</f>
        <v>-0.48288657742077762</v>
      </c>
      <c r="AJ643">
        <f t="shared" si="241"/>
        <v>-7.8941925353431772</v>
      </c>
      <c r="AK643">
        <f>AH643+AJ643*$B$5/2</f>
        <v>0.86575472077768356</v>
      </c>
      <c r="AL643">
        <f>AI643+AJ643*$B$5/2</f>
        <v>-0.52235754009749347</v>
      </c>
      <c r="AM643">
        <f t="shared" si="242"/>
        <v>-7.645051183302777</v>
      </c>
      <c r="AN643">
        <f>AK643+AL643*$B$5/2</f>
        <v>0.86314293307719614</v>
      </c>
      <c r="AO643">
        <f>AL643+AM643*$B$5/2</f>
        <v>-0.5605827960140074</v>
      </c>
      <c r="AP643">
        <f t="shared" si="243"/>
        <v>-7.6306988675703593</v>
      </c>
      <c r="AQ643">
        <f>(AF643+AI643*2+2*AL643+AO643)/6*$B$5</f>
        <v>-5.0242683562308011E-3</v>
      </c>
      <c r="AR643">
        <f>(AG643+2*AJ643+2*AM643+AP643)/6*$B$5</f>
        <v>-7.7647508752386005E-2</v>
      </c>
      <c r="AS643">
        <f>AE643-RADIANS(90)</f>
        <v>-0.66335319342705745</v>
      </c>
      <c r="AT643">
        <f t="shared" si="235"/>
        <v>0.78793189465693347</v>
      </c>
      <c r="AU643">
        <f t="shared" si="236"/>
        <v>-0.61576239685639711</v>
      </c>
      <c r="AV643">
        <f t="shared" si="237"/>
        <v>0.38423760314360289</v>
      </c>
      <c r="AW643">
        <f t="shared" si="238"/>
        <v>3.8423760314360287</v>
      </c>
      <c r="AX643">
        <f>$B$1*($B$3*AF643)^2/2</f>
        <v>9.8341682372270645E-2</v>
      </c>
      <c r="AY643">
        <f t="shared" si="239"/>
        <v>3.9407177138082994</v>
      </c>
      <c r="AZ643">
        <f t="shared" si="244"/>
        <v>6.3599999999999088</v>
      </c>
    </row>
    <row r="644" spans="31:52" x14ac:dyDescent="0.25">
      <c r="AE644">
        <f>AE643+AQ643</f>
        <v>0.90241886501160828</v>
      </c>
      <c r="AF644">
        <f>AF643+AR643</f>
        <v>-0.52113749144031696</v>
      </c>
      <c r="AG644">
        <f t="shared" si="240"/>
        <v>-7.848282071786703</v>
      </c>
      <c r="AH644">
        <f>AE644+AF644*$B$5/2</f>
        <v>0.89981317755440671</v>
      </c>
      <c r="AI644">
        <f>AF644+AG644*$B$5/2</f>
        <v>-0.56037890179925043</v>
      </c>
      <c r="AJ644">
        <f t="shared" si="241"/>
        <v>-7.8656453633939813</v>
      </c>
      <c r="AK644">
        <f>AH644+AJ644*$B$5/2</f>
        <v>0.8604849507374368</v>
      </c>
      <c r="AL644">
        <f>AI644+AJ644*$B$5/2</f>
        <v>-0.59970712861622033</v>
      </c>
      <c r="AM644">
        <f t="shared" si="242"/>
        <v>-7.6158458899620527</v>
      </c>
      <c r="AN644">
        <f>AK644+AL644*$B$5/2</f>
        <v>0.85748641509435575</v>
      </c>
      <c r="AO644">
        <f>AL644+AM644*$B$5/2</f>
        <v>-0.63778635806603057</v>
      </c>
      <c r="AP644">
        <f t="shared" si="243"/>
        <v>-7.5988938382677551</v>
      </c>
      <c r="AQ644">
        <f>(AF644+AI644*2+2*AL644+AO644)/6*$B$5</f>
        <v>-5.7984931838954822E-3</v>
      </c>
      <c r="AR644">
        <f>(AG644+2*AJ644+2*AM644+AP644)/6*$B$5</f>
        <v>-7.7350264027944218E-2</v>
      </c>
      <c r="AS644">
        <f>AE644-RADIANS(90)</f>
        <v>-0.66837746178328827</v>
      </c>
      <c r="AT644">
        <f t="shared" si="235"/>
        <v>0.78482820717867041</v>
      </c>
      <c r="AU644">
        <f t="shared" si="236"/>
        <v>-0.61971338957353028</v>
      </c>
      <c r="AV644">
        <f t="shared" si="237"/>
        <v>0.38028661042646972</v>
      </c>
      <c r="AW644">
        <f t="shared" si="238"/>
        <v>3.8028661042646972</v>
      </c>
      <c r="AX644">
        <f>$B$1*($B$3*AF644)^2/2</f>
        <v>0.13579214249235322</v>
      </c>
      <c r="AY644">
        <f t="shared" si="239"/>
        <v>3.9386582467570506</v>
      </c>
      <c r="AZ644">
        <f t="shared" si="244"/>
        <v>6.3699999999999086</v>
      </c>
    </row>
    <row r="645" spans="31:52" x14ac:dyDescent="0.25">
      <c r="AE645">
        <f>AE644+AQ644</f>
        <v>0.89662037182771281</v>
      </c>
      <c r="AF645">
        <f>AF644+AR644</f>
        <v>-0.59848775546826116</v>
      </c>
      <c r="AG645">
        <f t="shared" si="240"/>
        <v>-7.8122162953444088</v>
      </c>
      <c r="AH645">
        <f>AE645+AF645*$B$5/2</f>
        <v>0.89362793305037147</v>
      </c>
      <c r="AI645">
        <f>AF645+AG645*$B$5/2</f>
        <v>-0.63754883694498321</v>
      </c>
      <c r="AJ645">
        <f t="shared" si="241"/>
        <v>-7.8321076526359832</v>
      </c>
      <c r="AK645">
        <f>AH645+AJ645*$B$5/2</f>
        <v>0.85446739478719158</v>
      </c>
      <c r="AL645">
        <f>AI645+AJ645*$B$5/2</f>
        <v>-0.6767093752081631</v>
      </c>
      <c r="AM645">
        <f t="shared" si="242"/>
        <v>-7.5815887380054194</v>
      </c>
      <c r="AN645">
        <f>AK645+AL645*$B$5/2</f>
        <v>0.85108384791115077</v>
      </c>
      <c r="AO645">
        <f>AL645+AM645*$B$5/2</f>
        <v>-0.71461731889819025</v>
      </c>
      <c r="AP645">
        <f t="shared" si="243"/>
        <v>-7.5620021358559946</v>
      </c>
      <c r="AQ645">
        <f>(AF645+AI645*2+2*AL645+AO645)/6*$B$5</f>
        <v>-6.5693691644545726E-3</v>
      </c>
      <c r="AR645">
        <f>(AG645+2*AJ645+2*AM645+AP645)/6*$B$5</f>
        <v>-7.7002685354138692E-2</v>
      </c>
      <c r="AS645">
        <f>AE645-RADIANS(90)</f>
        <v>-0.67417595496718374</v>
      </c>
      <c r="AT645">
        <f t="shared" si="235"/>
        <v>0.78122162953444085</v>
      </c>
      <c r="AU645">
        <f t="shared" si="236"/>
        <v>-0.62425376694702683</v>
      </c>
      <c r="AV645">
        <f t="shared" si="237"/>
        <v>0.37574623305297317</v>
      </c>
      <c r="AW645">
        <f t="shared" si="238"/>
        <v>3.7574623305297319</v>
      </c>
      <c r="AX645">
        <f>$B$1*($B$3*AF645)^2/2</f>
        <v>0.17909379672271858</v>
      </c>
      <c r="AY645">
        <f t="shared" si="239"/>
        <v>3.9365561272524503</v>
      </c>
      <c r="AZ645">
        <f t="shared" si="244"/>
        <v>6.3799999999999084</v>
      </c>
    </row>
    <row r="646" spans="31:52" x14ac:dyDescent="0.25">
      <c r="AE646">
        <f>AE645+AQ645</f>
        <v>0.89005100266325821</v>
      </c>
      <c r="AF646">
        <f>AF645+AR645</f>
        <v>-0.67549044082239984</v>
      </c>
      <c r="AG646">
        <f t="shared" si="240"/>
        <v>-7.7710384820576461</v>
      </c>
      <c r="AH646">
        <f>AE646+AF646*$B$5/2</f>
        <v>0.8866735504591462</v>
      </c>
      <c r="AI646">
        <f>AF646+AG646*$B$5/2</f>
        <v>-0.71434563323268807</v>
      </c>
      <c r="AJ646">
        <f t="shared" si="241"/>
        <v>-7.7935009334719805</v>
      </c>
      <c r="AK646">
        <f>AH646+AJ646*$B$5/2</f>
        <v>0.84770604579178632</v>
      </c>
      <c r="AL646">
        <f>AI646+AJ646*$B$5/2</f>
        <v>-0.75331313790004795</v>
      </c>
      <c r="AM646">
        <f t="shared" si="242"/>
        <v>-7.5422130372815523</v>
      </c>
      <c r="AN646">
        <f>AK646+AL646*$B$5/2</f>
        <v>0.84393948010228603</v>
      </c>
      <c r="AO646">
        <f>AL646+AM646*$B$5/2</f>
        <v>-0.79102420308645571</v>
      </c>
      <c r="AP646">
        <f t="shared" si="243"/>
        <v>-7.5199528507992373</v>
      </c>
      <c r="AQ646">
        <f>(AF646+AI646*2+2*AL646+AO646)/6*$B$5</f>
        <v>-7.3363869769572125E-3</v>
      </c>
      <c r="AR646">
        <f>(AG646+2*AJ646+2*AM646+AP646)/6*$B$5</f>
        <v>-7.6604032123939916E-2</v>
      </c>
      <c r="AS646">
        <f>AE646-RADIANS(90)</f>
        <v>-0.68074532413163835</v>
      </c>
      <c r="AT646">
        <f t="shared" si="235"/>
        <v>0.77710384820576461</v>
      </c>
      <c r="AU646">
        <f t="shared" si="236"/>
        <v>-0.62937239302641157</v>
      </c>
      <c r="AV646">
        <f t="shared" si="237"/>
        <v>0.37062760697358843</v>
      </c>
      <c r="AW646">
        <f t="shared" si="238"/>
        <v>3.7062760697358845</v>
      </c>
      <c r="AX646">
        <f>$B$1*($B$3*AF646)^2/2</f>
        <v>0.22814366782122003</v>
      </c>
      <c r="AY646">
        <f t="shared" si="239"/>
        <v>3.9344197375571044</v>
      </c>
      <c r="AZ646">
        <f t="shared" si="244"/>
        <v>6.3899999999999082</v>
      </c>
    </row>
    <row r="647" spans="31:52" x14ac:dyDescent="0.25">
      <c r="AE647">
        <f>AE646+AQ646</f>
        <v>0.88271461568630094</v>
      </c>
      <c r="AF647">
        <f>AF646+AR646</f>
        <v>-0.7520944729463398</v>
      </c>
      <c r="AG647">
        <f t="shared" si="240"/>
        <v>-7.7246565742629265</v>
      </c>
      <c r="AH647">
        <f>AE647+AF647*$B$5/2</f>
        <v>0.87895414332156929</v>
      </c>
      <c r="AI647">
        <f>AF647+AG647*$B$5/2</f>
        <v>-0.79071775581765447</v>
      </c>
      <c r="AJ647">
        <f t="shared" si="241"/>
        <v>-7.749737447922139</v>
      </c>
      <c r="AK647">
        <f>AH647+AJ647*$B$5/2</f>
        <v>0.84020545608195862</v>
      </c>
      <c r="AL647">
        <f>AI647+AJ647*$B$5/2</f>
        <v>-0.82946644305726513</v>
      </c>
      <c r="AM647">
        <f t="shared" si="242"/>
        <v>-7.4976445865050936</v>
      </c>
      <c r="AN647">
        <f>AK647+AL647*$B$5/2</f>
        <v>0.83605812386667233</v>
      </c>
      <c r="AO647">
        <f>AL647+AM647*$B$5/2</f>
        <v>-0.86695466598979065</v>
      </c>
      <c r="AP647">
        <f t="shared" si="243"/>
        <v>-7.4726679145270056</v>
      </c>
      <c r="AQ647">
        <f>(AF647+AI647*2+2*AL647+AO647)/6*$B$5</f>
        <v>-8.0990292278099486E-3</v>
      </c>
      <c r="AR647">
        <f>(AG647+2*AJ647+2*AM647+AP647)/6*$B$5</f>
        <v>-7.6153480929407324E-2</v>
      </c>
      <c r="AS647">
        <f>AE647-RADIANS(90)</f>
        <v>-0.68808171110859562</v>
      </c>
      <c r="AT647">
        <f t="shared" si="235"/>
        <v>0.7724656574262927</v>
      </c>
      <c r="AU647">
        <f t="shared" si="236"/>
        <v>-0.63505653929155426</v>
      </c>
      <c r="AV647">
        <f t="shared" si="237"/>
        <v>0.36494346070844574</v>
      </c>
      <c r="AW647">
        <f t="shared" si="238"/>
        <v>3.6494346070844577</v>
      </c>
      <c r="AX647">
        <f>$B$1*($B$3*AF647)^2/2</f>
        <v>0.28282304811821635</v>
      </c>
      <c r="AY647">
        <f t="shared" si="239"/>
        <v>3.9322576552026742</v>
      </c>
      <c r="AZ647">
        <f t="shared" si="244"/>
        <v>6.399999999999908</v>
      </c>
    </row>
    <row r="648" spans="31:52" x14ac:dyDescent="0.25">
      <c r="AE648">
        <f>AE647+AQ647</f>
        <v>0.87461558645849102</v>
      </c>
      <c r="AF648">
        <f>AF647+AR647</f>
        <v>-0.82824795387574712</v>
      </c>
      <c r="AG648">
        <f t="shared" si="240"/>
        <v>-7.6729703765835495</v>
      </c>
      <c r="AH648">
        <f>AE648+AF648*$B$5/2</f>
        <v>0.87047434668911228</v>
      </c>
      <c r="AI648">
        <f>AF648+AG648*$B$5/2</f>
        <v>-0.86661280575866484</v>
      </c>
      <c r="AJ648">
        <f t="shared" si="241"/>
        <v>-7.7007208871782593</v>
      </c>
      <c r="AK648">
        <f>AH648+AJ648*$B$5/2</f>
        <v>0.83197074225322099</v>
      </c>
      <c r="AL648">
        <f>AI648+AJ648*$B$5/2</f>
        <v>-0.90511641019455613</v>
      </c>
      <c r="AM648">
        <f t="shared" si="242"/>
        <v>-7.4478023855043221</v>
      </c>
      <c r="AN648">
        <f>AK648+AL648*$B$5/2</f>
        <v>0.82744516020224823</v>
      </c>
      <c r="AO648">
        <f>AL648+AM648*$B$5/2</f>
        <v>-0.94235542212207779</v>
      </c>
      <c r="AP648">
        <f t="shared" si="243"/>
        <v>-7.4200628573235008</v>
      </c>
      <c r="AQ648">
        <f>(AF648+AI648*2+2*AL648+AO648)/6*$B$5</f>
        <v>-8.8567696798404448E-3</v>
      </c>
      <c r="AR648">
        <f>(AG648+2*AJ648+2*AM648+AP648)/6*$B$5</f>
        <v>-7.5650132965453698E-2</v>
      </c>
      <c r="AS648">
        <f>AE648-RADIANS(90)</f>
        <v>-0.69618074033640553</v>
      </c>
      <c r="AT648">
        <f t="shared" ref="AT648:AT656" si="245">$B$3*COS(AS648)</f>
        <v>0.767297037658355</v>
      </c>
      <c r="AU648">
        <f t="shared" ref="AU648:AU656" si="246">$B$3*SIN(AS648)</f>
        <v>-0.64129186491075407</v>
      </c>
      <c r="AV648">
        <f t="shared" ref="AV648:AV656" si="247">AU648+$B$3</f>
        <v>0.35870813508924593</v>
      </c>
      <c r="AW648">
        <f t="shared" ref="AW648:AW656" si="248">ABS($B$1*$B$4*AV648)</f>
        <v>3.5870813508924595</v>
      </c>
      <c r="AX648">
        <f>$B$1*($B$3*AF648)^2/2</f>
        <v>0.34299733654968084</v>
      </c>
      <c r="AY648">
        <f t="shared" ref="AY648:AY656" si="249">AW648+AX648</f>
        <v>3.9300786874421405</v>
      </c>
      <c r="AZ648">
        <f t="shared" si="244"/>
        <v>6.4099999999999078</v>
      </c>
    </row>
    <row r="649" spans="31:52" x14ac:dyDescent="0.25">
      <c r="AE649">
        <f>AE648+AQ648</f>
        <v>0.86575881677865063</v>
      </c>
      <c r="AF649">
        <f>AF648+AR648</f>
        <v>-0.90389808684120077</v>
      </c>
      <c r="AG649">
        <f t="shared" ref="AG649:AG656" si="250">$B$4/$B$3*SIN(AE649)</f>
        <v>-7.6158724346679927</v>
      </c>
      <c r="AH649">
        <f>AE649+AF649*$B$5/2</f>
        <v>0.86123932634444467</v>
      </c>
      <c r="AI649">
        <f>AF649+AG649*$B$5/2</f>
        <v>-0.94197744901454072</v>
      </c>
      <c r="AJ649">
        <f t="shared" ref="AJ649:AJ656" si="251">$B$4/$B$3*SIN(AH648)</f>
        <v>-7.6463472236293848</v>
      </c>
      <c r="AK649">
        <f>AH649+AJ649*$B$5/2</f>
        <v>0.82300759022629777</v>
      </c>
      <c r="AL649">
        <f>AI649+AJ649*$B$5/2</f>
        <v>-0.98020918513268762</v>
      </c>
      <c r="AM649">
        <f t="shared" ref="AM649:AM656" si="252">$B$4/$B$3*SIN(AK648)</f>
        <v>-7.3925994342739099</v>
      </c>
      <c r="AN649">
        <f>AK649+AL649*$B$5/2</f>
        <v>0.81810654430063434</v>
      </c>
      <c r="AO649">
        <f>AL649+AM649*$B$5/2</f>
        <v>-1.0171721823040571</v>
      </c>
      <c r="AP649">
        <f t="shared" ref="AP649:AP656" si="253">$B$4/$B$3*SIN(AN648)</f>
        <v>-7.3620476522142377</v>
      </c>
      <c r="AQ649">
        <f>(AF649+AI649*2+2*AL649+AO649)/6*$B$5</f>
        <v>-9.609072562399526E-3</v>
      </c>
      <c r="AR649">
        <f>(AG649+2*AJ649+2*AM649+AP649)/6*$B$5</f>
        <v>-7.5093022337814702E-2</v>
      </c>
      <c r="AS649">
        <f>AE649-RADIANS(90)</f>
        <v>-0.70503751001624593</v>
      </c>
      <c r="AT649">
        <f t="shared" si="245"/>
        <v>0.7615872434667994</v>
      </c>
      <c r="AU649">
        <f t="shared" si="246"/>
        <v>-0.64806239714138791</v>
      </c>
      <c r="AV649">
        <f t="shared" si="247"/>
        <v>0.35193760285861209</v>
      </c>
      <c r="AW649">
        <f t="shared" si="248"/>
        <v>3.5193760285861209</v>
      </c>
      <c r="AX649">
        <f>$B$1*($B$3*AF649)^2/2</f>
        <v>0.40851587569759146</v>
      </c>
      <c r="AY649">
        <f t="shared" si="249"/>
        <v>3.9278919042837122</v>
      </c>
      <c r="AZ649">
        <f t="shared" ref="AZ649:AZ656" si="254">AZ648+$B$5</f>
        <v>6.4199999999999076</v>
      </c>
    </row>
    <row r="650" spans="31:52" x14ac:dyDescent="0.25">
      <c r="AE650">
        <f>AE649+AQ649</f>
        <v>0.85614974421625112</v>
      </c>
      <c r="AF650">
        <f>AF649+AR649</f>
        <v>-0.97899110917901544</v>
      </c>
      <c r="AG650">
        <f t="shared" si="250"/>
        <v>-7.553249006664986</v>
      </c>
      <c r="AH650">
        <f>AE650+AF650*$B$5/2</f>
        <v>0.85125478867035609</v>
      </c>
      <c r="AI650">
        <f>AF650+AG650*$B$5/2</f>
        <v>-1.0167573542123405</v>
      </c>
      <c r="AJ650">
        <f t="shared" si="251"/>
        <v>-7.5865056363427872</v>
      </c>
      <c r="AK650">
        <f>AH650+AJ650*$B$5/2</f>
        <v>0.8133222604886422</v>
      </c>
      <c r="AL650">
        <f>AI650+AJ650*$B$5/2</f>
        <v>-1.0546898823940545</v>
      </c>
      <c r="AM650">
        <f t="shared" si="252"/>
        <v>-7.3319436164526302</v>
      </c>
      <c r="AN650">
        <f>AK650+AL650*$B$5/2</f>
        <v>0.80804881107667192</v>
      </c>
      <c r="AO650">
        <f>AL650+AM650*$B$5/2</f>
        <v>-1.0913496004763177</v>
      </c>
      <c r="AP650">
        <f t="shared" si="253"/>
        <v>-7.2985276422329504</v>
      </c>
      <c r="AQ650">
        <f>(AF650+AI650*2+2*AL650+AO650)/6*$B$5</f>
        <v>-1.0355391971446871E-2</v>
      </c>
      <c r="AR650">
        <f>(AG650+2*AJ650+2*AM650+AP650)/6*$B$5</f>
        <v>-7.4481125257481282E-2</v>
      </c>
      <c r="AS650">
        <f>AE650-RADIANS(90)</f>
        <v>-0.71464658257864544</v>
      </c>
      <c r="AT650">
        <f t="shared" si="245"/>
        <v>0.7553249006664986</v>
      </c>
      <c r="AU650">
        <f t="shared" si="246"/>
        <v>-0.65535051265192734</v>
      </c>
      <c r="AV650">
        <f t="shared" si="247"/>
        <v>0.34464948734807266</v>
      </c>
      <c r="AW650">
        <f t="shared" si="248"/>
        <v>3.4464948734807264</v>
      </c>
      <c r="AX650">
        <f>$B$1*($B$3*AF650)^2/2</f>
        <v>0.47921179592577945</v>
      </c>
      <c r="AY650">
        <f t="shared" si="249"/>
        <v>3.9257066694065057</v>
      </c>
      <c r="AZ650">
        <f t="shared" si="254"/>
        <v>6.4299999999999073</v>
      </c>
    </row>
    <row r="651" spans="31:52" x14ac:dyDescent="0.25">
      <c r="AE651">
        <f>AE650+AQ650</f>
        <v>0.84579435224480426</v>
      </c>
      <c r="AF651">
        <f>AF650+AR650</f>
        <v>-1.0534722344364966</v>
      </c>
      <c r="AG651">
        <f t="shared" si="250"/>
        <v>-7.4849811257055645</v>
      </c>
      <c r="AH651">
        <f>AE651+AF651*$B$5/2</f>
        <v>0.84052699107262174</v>
      </c>
      <c r="AI651">
        <f>AF651+AG651*$B$5/2</f>
        <v>-1.0908971400650245</v>
      </c>
      <c r="AJ651">
        <f t="shared" si="251"/>
        <v>-7.5210795285366272</v>
      </c>
      <c r="AK651">
        <f>AH651+AJ651*$B$5/2</f>
        <v>0.80292159342993863</v>
      </c>
      <c r="AL651">
        <f>AI651+AJ651*$B$5/2</f>
        <v>-1.1285025377077076</v>
      </c>
      <c r="AM651">
        <f t="shared" si="252"/>
        <v>-7.2657386643173636</v>
      </c>
      <c r="AN651">
        <f>AK651+AL651*$B$5/2</f>
        <v>0.79727908074140008</v>
      </c>
      <c r="AO651">
        <f>AL651+AM651*$B$5/2</f>
        <v>-1.1648312310292943</v>
      </c>
      <c r="AP651">
        <f t="shared" si="253"/>
        <v>-7.2294045478851263</v>
      </c>
      <c r="AQ651">
        <f>(AF651+AI651*2+2*AL651+AO651)/6*$B$5</f>
        <v>-1.1095171368352093E-2</v>
      </c>
      <c r="AR651">
        <f>(AG651+2*AJ651+2*AM651+AP651)/6*$B$5</f>
        <v>-7.3813370098831113E-2</v>
      </c>
      <c r="AS651">
        <f>AE651-RADIANS(90)</f>
        <v>-0.7250019745500923</v>
      </c>
      <c r="AT651">
        <f t="shared" si="245"/>
        <v>0.74849811257055643</v>
      </c>
      <c r="AU651">
        <f t="shared" si="246"/>
        <v>-0.66313692061165963</v>
      </c>
      <c r="AV651">
        <f t="shared" si="247"/>
        <v>0.33686307938834037</v>
      </c>
      <c r="AW651">
        <f t="shared" si="248"/>
        <v>3.3686307938834039</v>
      </c>
      <c r="AX651">
        <f>$B$1*($B$3*AF651)^2/2</f>
        <v>0.55490187436431249</v>
      </c>
      <c r="AY651">
        <f t="shared" si="249"/>
        <v>3.9235326682477165</v>
      </c>
      <c r="AZ651">
        <f t="shared" si="254"/>
        <v>6.4399999999999071</v>
      </c>
    </row>
    <row r="652" spans="31:52" x14ac:dyDescent="0.25">
      <c r="AE652">
        <f>AE651+AQ651</f>
        <v>0.83469918087645212</v>
      </c>
      <c r="AF652">
        <f>AF651+AR651</f>
        <v>-1.1272856045353277</v>
      </c>
      <c r="AG652">
        <f t="shared" si="250"/>
        <v>-7.4109457510755004</v>
      </c>
      <c r="AH652">
        <f>AE652+AF652*$B$5/2</f>
        <v>0.82906275285377551</v>
      </c>
      <c r="AI652">
        <f>AF652+AG652*$B$5/2</f>
        <v>-1.1643403332907052</v>
      </c>
      <c r="AJ652">
        <f t="shared" si="251"/>
        <v>-7.4499476350411449</v>
      </c>
      <c r="AK652">
        <f>AH652+AJ652*$B$5/2</f>
        <v>0.79181301467856979</v>
      </c>
      <c r="AL652">
        <f>AI652+AJ652*$B$5/2</f>
        <v>-1.2015900714659109</v>
      </c>
      <c r="AM652">
        <f t="shared" si="252"/>
        <v>-7.193885201794715</v>
      </c>
      <c r="AN652">
        <f>AK652+AL652*$B$5/2</f>
        <v>0.7858050643212402</v>
      </c>
      <c r="AO652">
        <f>AL652+AM652*$B$5/2</f>
        <v>-1.2375594974748845</v>
      </c>
      <c r="AP652">
        <f t="shared" si="253"/>
        <v>-7.1545775509956533</v>
      </c>
      <c r="AQ652">
        <f>(AF652+AI652*2+2*AL652+AO652)/6*$B$5</f>
        <v>-1.1827843185872407E-2</v>
      </c>
      <c r="AR652">
        <f>(AG652+2*AJ652+2*AM652+AP652)/6*$B$5</f>
        <v>-7.308864829290479E-2</v>
      </c>
      <c r="AS652">
        <f>AE652-RADIANS(90)</f>
        <v>-0.73609714591844444</v>
      </c>
      <c r="AT652">
        <f t="shared" si="245"/>
        <v>0.74109457510755006</v>
      </c>
      <c r="AU652">
        <f t="shared" si="246"/>
        <v>-0.67140064845527203</v>
      </c>
      <c r="AV652">
        <f t="shared" si="247"/>
        <v>0.32859935154472797</v>
      </c>
      <c r="AW652">
        <f t="shared" si="248"/>
        <v>3.2859935154472799</v>
      </c>
      <c r="AX652">
        <f>$B$1*($B$3*AF652)^2/2</f>
        <v>0.63538641709628962</v>
      </c>
      <c r="AY652">
        <f t="shared" si="249"/>
        <v>3.9213799325435694</v>
      </c>
      <c r="AZ652">
        <f t="shared" si="254"/>
        <v>6.4499999999999069</v>
      </c>
    </row>
    <row r="653" spans="31:52" x14ac:dyDescent="0.25">
      <c r="AE653">
        <f>AE652+AQ652</f>
        <v>0.82287133769057974</v>
      </c>
      <c r="AF653">
        <f>AF652+AR652</f>
        <v>-1.2003742528282324</v>
      </c>
      <c r="AG653">
        <f t="shared" si="250"/>
        <v>-7.3310170050787349</v>
      </c>
      <c r="AH653">
        <f>AE653+AF653*$B$5/2</f>
        <v>0.81686946642643854</v>
      </c>
      <c r="AI653">
        <f>AF653+AG653*$B$5/2</f>
        <v>-1.2370293378536261</v>
      </c>
      <c r="AJ653">
        <f t="shared" si="251"/>
        <v>-7.3729852171106494</v>
      </c>
      <c r="AK653">
        <f>AH653+AJ653*$B$5/2</f>
        <v>0.78000454034088529</v>
      </c>
      <c r="AL653">
        <f>AI653+AJ653*$B$5/2</f>
        <v>-1.2738942639391793</v>
      </c>
      <c r="AM653">
        <f t="shared" si="252"/>
        <v>-7.11628186134066</v>
      </c>
      <c r="AN653">
        <f>AK653+AL653*$B$5/2</f>
        <v>0.77363506902118939</v>
      </c>
      <c r="AO653">
        <f>AL653+AM653*$B$5/2</f>
        <v>-1.3094756732458825</v>
      </c>
      <c r="AP653">
        <f t="shared" si="253"/>
        <v>-7.0739444504383728</v>
      </c>
      <c r="AQ653">
        <f>(AF653+AI653*2+2*AL653+AO653)/6*$B$5</f>
        <v>-1.2552828549432878E-2</v>
      </c>
      <c r="AR653">
        <f>(AG653+2*AJ653+2*AM653+AP653)/6*$B$5</f>
        <v>-7.2305826020699557E-2</v>
      </c>
      <c r="AS653">
        <f>AE653-RADIANS(90)</f>
        <v>-0.74792498910431682</v>
      </c>
      <c r="AT653">
        <f t="shared" si="245"/>
        <v>0.7331017005078736</v>
      </c>
      <c r="AU653">
        <f t="shared" si="246"/>
        <v>-0.68011903128236606</v>
      </c>
      <c r="AV653">
        <f t="shared" si="247"/>
        <v>0.31988096871763394</v>
      </c>
      <c r="AW653">
        <f t="shared" si="248"/>
        <v>3.1988096871763396</v>
      </c>
      <c r="AX653">
        <f>$B$1*($B$3*AF653)^2/2</f>
        <v>0.72044917342646864</v>
      </c>
      <c r="AY653">
        <f t="shared" si="249"/>
        <v>3.9192588606028083</v>
      </c>
      <c r="AZ653">
        <f t="shared" si="254"/>
        <v>6.4599999999999067</v>
      </c>
    </row>
    <row r="654" spans="31:52" x14ac:dyDescent="0.25">
      <c r="AE654">
        <f>AE653+AQ653</f>
        <v>0.81031850914114689</v>
      </c>
      <c r="AF654">
        <f>AF653+AR653</f>
        <v>-1.2726800788489319</v>
      </c>
      <c r="AG654">
        <f t="shared" si="250"/>
        <v>-7.2450674918136215</v>
      </c>
      <c r="AH654">
        <f>AE654+AF654*$B$5/2</f>
        <v>0.80395510874690224</v>
      </c>
      <c r="AI654">
        <f>AF654+AG654*$B$5/2</f>
        <v>-1.3089054163080001</v>
      </c>
      <c r="AJ654">
        <f t="shared" si="251"/>
        <v>-7.2900653412176339</v>
      </c>
      <c r="AK654">
        <f>AH654+AJ654*$B$5/2</f>
        <v>0.76750478204081407</v>
      </c>
      <c r="AL654">
        <f>AI654+AJ654*$B$5/2</f>
        <v>-1.3453557430140883</v>
      </c>
      <c r="AM654">
        <f t="shared" si="252"/>
        <v>-7.0328264698296374</v>
      </c>
      <c r="AN654">
        <f>AK654+AL654*$B$5/2</f>
        <v>0.76077800332574363</v>
      </c>
      <c r="AO654">
        <f>AL654+AM654*$B$5/2</f>
        <v>-1.3805198753632366</v>
      </c>
      <c r="AP654">
        <f t="shared" si="253"/>
        <v>-6.9874028844987244</v>
      </c>
      <c r="AQ654">
        <f>(AF654+AI654*2+2*AL654+AO654)/6*$B$5</f>
        <v>-1.3269537121427241E-2</v>
      </c>
      <c r="AR654">
        <f>(AG654+2*AJ654+2*AM654+AP654)/6*$B$5</f>
        <v>-7.1463756664011488E-2</v>
      </c>
      <c r="AS654">
        <f>AE654-RADIANS(90)</f>
        <v>-0.76047781765374967</v>
      </c>
      <c r="AT654">
        <f t="shared" si="245"/>
        <v>0.72450674918136215</v>
      </c>
      <c r="AU654">
        <f t="shared" si="246"/>
        <v>-0.68926770589565178</v>
      </c>
      <c r="AV654">
        <f t="shared" si="247"/>
        <v>0.31073229410434822</v>
      </c>
      <c r="AW654">
        <f t="shared" si="248"/>
        <v>3.1073229410434822</v>
      </c>
      <c r="AX654">
        <f>$B$1*($B$3*AF654)^2/2</f>
        <v>0.80985729154946173</v>
      </c>
      <c r="AY654">
        <f t="shared" si="249"/>
        <v>3.9171802325929441</v>
      </c>
      <c r="AZ654">
        <f t="shared" si="254"/>
        <v>6.4699999999999065</v>
      </c>
    </row>
    <row r="655" spans="31:52" x14ac:dyDescent="0.25">
      <c r="AE655">
        <f>AE654+AQ654</f>
        <v>0.79704897201971969</v>
      </c>
      <c r="AF655">
        <f>AF654+AR654</f>
        <v>-1.3441438355129434</v>
      </c>
      <c r="AG655">
        <f t="shared" si="250"/>
        <v>-7.1529696932111069</v>
      </c>
      <c r="AH655">
        <f>AE655+AF655*$B$5/2</f>
        <v>0.79032825284215502</v>
      </c>
      <c r="AI655">
        <f>AF655+AG655*$B$5/2</f>
        <v>-1.3799086839789989</v>
      </c>
      <c r="AJ655">
        <f t="shared" si="251"/>
        <v>-7.2010602376339072</v>
      </c>
      <c r="AK655">
        <f>AH655+AJ655*$B$5/2</f>
        <v>0.75432295165398544</v>
      </c>
      <c r="AL655">
        <f>AI655+AJ655*$B$5/2</f>
        <v>-1.4159139851671685</v>
      </c>
      <c r="AM655">
        <f t="shared" si="252"/>
        <v>-6.9434172978321484</v>
      </c>
      <c r="AN655">
        <f>AK655+AL655*$B$5/2</f>
        <v>0.74724338172814964</v>
      </c>
      <c r="AO655">
        <f>AL655+AM655*$B$5/2</f>
        <v>-1.4506310716563293</v>
      </c>
      <c r="AP655">
        <f t="shared" si="253"/>
        <v>-6.8948516138230085</v>
      </c>
      <c r="AQ655">
        <f>(AF655+AI655*2+2*AL655+AO655)/6*$B$5</f>
        <v>-1.3977367075769347E-2</v>
      </c>
      <c r="AR655">
        <f>(AG655+2*AJ655+2*AM655+AP655)/6*$B$5</f>
        <v>-7.0561293963277039E-2</v>
      </c>
      <c r="AS655">
        <f>AE655-RADIANS(90)</f>
        <v>-0.77374735477517687</v>
      </c>
      <c r="AT655">
        <f t="shared" si="245"/>
        <v>0.71529696932111064</v>
      </c>
      <c r="AU655">
        <f t="shared" si="246"/>
        <v>-0.69882061051462563</v>
      </c>
      <c r="AV655">
        <f t="shared" si="247"/>
        <v>0.30117938948537437</v>
      </c>
      <c r="AW655">
        <f t="shared" si="248"/>
        <v>3.0117938948537439</v>
      </c>
      <c r="AX655">
        <f>$B$1*($B$3*AF655)^2/2</f>
        <v>0.90336132527372326</v>
      </c>
      <c r="AY655">
        <f t="shared" si="249"/>
        <v>3.9151552201274673</v>
      </c>
      <c r="AZ655">
        <f t="shared" si="254"/>
        <v>6.4799999999999063</v>
      </c>
    </row>
    <row r="656" spans="31:52" x14ac:dyDescent="0.25">
      <c r="AE656">
        <f>AE655+AQ655</f>
        <v>0.78307160494395034</v>
      </c>
      <c r="AF656">
        <f>AF655+AR655</f>
        <v>-1.4147051294762205</v>
      </c>
      <c r="AG656">
        <f t="shared" si="250"/>
        <v>-7.0545974367221822</v>
      </c>
      <c r="AH656">
        <f>AE656+AF656*$B$5/2</f>
        <v>0.77599807929656928</v>
      </c>
      <c r="AI656">
        <f>AF656+AG656*$B$5/2</f>
        <v>-1.4499781166598313</v>
      </c>
      <c r="AJ656">
        <f t="shared" si="251"/>
        <v>-7.1058427336850229</v>
      </c>
      <c r="AK656">
        <f>AH656+AJ656*$B$5/2</f>
        <v>0.74046886562814418</v>
      </c>
      <c r="AL656">
        <f>AI656+AJ656*$B$5/2</f>
        <v>-1.4855073303282564</v>
      </c>
      <c r="AM656">
        <f t="shared" si="252"/>
        <v>-6.8479543658510451</v>
      </c>
      <c r="AN656">
        <f>AK656+AL656*$B$5/2</f>
        <v>0.73304132897650287</v>
      </c>
      <c r="AO656">
        <f>AL656+AM656*$B$5/2</f>
        <v>-1.5197471021575117</v>
      </c>
      <c r="AP656">
        <f t="shared" si="253"/>
        <v>-6.7961918580673739</v>
      </c>
      <c r="AQ656">
        <f>(AF656+AI656*2+2*AL656+AO656)/6*$B$5</f>
        <v>-1.4675705209349845E-2</v>
      </c>
      <c r="AR656">
        <f>(AG656+2*AJ656+2*AM656+AP656)/6*$B$5</f>
        <v>-6.959730582310282E-2</v>
      </c>
      <c r="AS656">
        <f>AE656-RADIANS(90)</f>
        <v>-0.78772472185094622</v>
      </c>
      <c r="AT656">
        <f t="shared" si="245"/>
        <v>0.7054597436722182</v>
      </c>
      <c r="AU656">
        <f t="shared" si="246"/>
        <v>-0.70874999122252424</v>
      </c>
      <c r="AV656">
        <f t="shared" si="247"/>
        <v>0.29125000877747576</v>
      </c>
      <c r="AW656">
        <f t="shared" si="248"/>
        <v>2.9125000877747578</v>
      </c>
      <c r="AX656">
        <f>$B$1*($B$3*AF656)^2/2</f>
        <v>1.000695301683165</v>
      </c>
      <c r="AY656">
        <f t="shared" si="249"/>
        <v>3.9131953894579228</v>
      </c>
      <c r="AZ656">
        <f t="shared" si="254"/>
        <v>6.4899999999999061</v>
      </c>
    </row>
  </sheetData>
  <pageMargins left="0.7" right="0.7" top="0.75" bottom="0.75" header="0.3" footer="0.3"/>
  <ignoredErrors>
    <ignoredError sqref="AM7 AM9:AM41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Murawski</dc:creator>
  <cp:lastModifiedBy>Piotr Murawski</cp:lastModifiedBy>
  <dcterms:created xsi:type="dcterms:W3CDTF">2022-03-24T19:26:10Z</dcterms:created>
  <dcterms:modified xsi:type="dcterms:W3CDTF">2022-03-25T17:50:29Z</dcterms:modified>
</cp:coreProperties>
</file>