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"/>
    </mc:Choice>
  </mc:AlternateContent>
  <xr:revisionPtr revIDLastSave="0" documentId="13_ncr:1_{FFFE09F9-ADDD-4BEF-A38D-FBDDF884D66B}" xr6:coauthVersionLast="47" xr6:coauthVersionMax="47" xr10:uidLastSave="{00000000-0000-0000-0000-000000000000}"/>
  <bookViews>
    <workbookView xWindow="585" yWindow="885" windowWidth="20010" windowHeight="12795" xr2:uid="{D6A6B003-C27A-4FD0-864F-EB26968F445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" l="1"/>
  <c r="I96" i="1"/>
  <c r="I95" i="1"/>
  <c r="I98" i="1"/>
  <c r="I99" i="1"/>
  <c r="I100" i="1"/>
  <c r="I101" i="1"/>
  <c r="I94" i="1"/>
  <c r="I93" i="1"/>
  <c r="I92" i="1"/>
</calcChain>
</file>

<file path=xl/sharedStrings.xml><?xml version="1.0" encoding="utf-8"?>
<sst xmlns="http://schemas.openxmlformats.org/spreadsheetml/2006/main" count="304" uniqueCount="93">
  <si>
    <t>ICMP</t>
  </si>
  <si>
    <t>DNS</t>
  </si>
  <si>
    <t>ARP</t>
  </si>
  <si>
    <t>Krok</t>
  </si>
  <si>
    <t>protokol</t>
  </si>
  <si>
    <t>ip nad</t>
  </si>
  <si>
    <t>mac nad</t>
  </si>
  <si>
    <t>ip odb</t>
  </si>
  <si>
    <t>mac odb</t>
  </si>
  <si>
    <t>opis</t>
  </si>
  <si>
    <t>1 -&gt;</t>
  </si>
  <si>
    <t>NADAWCA</t>
  </si>
  <si>
    <t>ODBIORCA</t>
  </si>
  <si>
    <t>MAC</t>
  </si>
  <si>
    <t>IP</t>
  </si>
  <si>
    <t>DANE</t>
  </si>
  <si>
    <t>223.1.1.1</t>
  </si>
  <si>
    <t>223.1.2.1</t>
  </si>
  <si>
    <t>2 -&gt;</t>
  </si>
  <si>
    <t xml:space="preserve">ICMP </t>
  </si>
  <si>
    <t>223.1.1.2</t>
  </si>
  <si>
    <t>3 &lt;-</t>
  </si>
  <si>
    <t>4 &lt;-</t>
  </si>
  <si>
    <t>O IP YAH</t>
  </si>
  <si>
    <t>REPLY</t>
  </si>
  <si>
    <t>51.51.77.51</t>
  </si>
  <si>
    <t>51.51.77.93</t>
  </si>
  <si>
    <t>FF</t>
  </si>
  <si>
    <t>C8</t>
  </si>
  <si>
    <t>POPROSZE O IP DNS3.PL</t>
  </si>
  <si>
    <t>23.51.70.54</t>
  </si>
  <si>
    <t>POPROSZE O MACA TEGO IP</t>
  </si>
  <si>
    <t xml:space="preserve">3 &lt;- </t>
  </si>
  <si>
    <t>AE</t>
  </si>
  <si>
    <t>REPLY MAC = AE</t>
  </si>
  <si>
    <t xml:space="preserve">4 -&gt; </t>
  </si>
  <si>
    <t>5 -&gt;</t>
  </si>
  <si>
    <t xml:space="preserve">6 &lt;- </t>
  </si>
  <si>
    <t>40.26.46.95</t>
  </si>
  <si>
    <t>REPLY MAC = 63</t>
  </si>
  <si>
    <t>7 -&gt;</t>
  </si>
  <si>
    <t>8 -&gt;</t>
  </si>
  <si>
    <t xml:space="preserve">9 &lt;- </t>
  </si>
  <si>
    <t>40.26.46.25</t>
  </si>
  <si>
    <t>REPLY MAC = 24</t>
  </si>
  <si>
    <t>8 &lt;-</t>
  </si>
  <si>
    <t>REPLY IP = 40.26.46.45</t>
  </si>
  <si>
    <t>10 &lt;-</t>
  </si>
  <si>
    <t>11 &lt;-</t>
  </si>
  <si>
    <t>REPLY IP = 40.26.46.46</t>
  </si>
  <si>
    <t>REPLY IP = 40.26.46.47</t>
  </si>
  <si>
    <t>REPLY IP = 40.26.46.48</t>
  </si>
  <si>
    <t>51.51.77.25</t>
  </si>
  <si>
    <t>33.51.42.91</t>
  </si>
  <si>
    <t>8.64.93.51</t>
  </si>
  <si>
    <t>POPROSZE IP O1.PL</t>
  </si>
  <si>
    <t>8.64.93.45</t>
  </si>
  <si>
    <t>F6</t>
  </si>
  <si>
    <t>POPRZOSZE MAC TEGO IP</t>
  </si>
  <si>
    <t>AB</t>
  </si>
  <si>
    <t>PROSZE MOJ MAC = AB</t>
  </si>
  <si>
    <t>4 -&gt;</t>
  </si>
  <si>
    <t>5 &lt;-</t>
  </si>
  <si>
    <t>PROSZE IP DNSA = 4.56.88.74</t>
  </si>
  <si>
    <t>4.56.88.74</t>
  </si>
  <si>
    <t>PING</t>
  </si>
  <si>
    <t>33.51.42.30</t>
  </si>
  <si>
    <t>POPROSZE MAC TEGO IP</t>
  </si>
  <si>
    <t>2 &lt;-</t>
  </si>
  <si>
    <t>PROSZE MAC = 34</t>
  </si>
  <si>
    <t>3 -&gt;</t>
  </si>
  <si>
    <t>6 -&gt;</t>
  </si>
  <si>
    <t>7 &lt;-</t>
  </si>
  <si>
    <t>9 -&gt;</t>
  </si>
  <si>
    <t>10 -&gt;</t>
  </si>
  <si>
    <t>12 &lt;-</t>
  </si>
  <si>
    <t>RESPOND</t>
  </si>
  <si>
    <t xml:space="preserve">1 -&gt; </t>
  </si>
  <si>
    <t>62.35.49.71</t>
  </si>
  <si>
    <t>62.35.49.88</t>
  </si>
  <si>
    <t>POPROSZE TWOJ MAC</t>
  </si>
  <si>
    <t>PROSZE MAC = 33</t>
  </si>
  <si>
    <t>59.66.91.70</t>
  </si>
  <si>
    <t>POPROSZE IP DNS3.PL</t>
  </si>
  <si>
    <t>59.66.91.10</t>
  </si>
  <si>
    <t>PORPOSZE TWOJ MAC</t>
  </si>
  <si>
    <t xml:space="preserve">ARP </t>
  </si>
  <si>
    <t>ED</t>
  </si>
  <si>
    <t>PROSZE MAC = ED</t>
  </si>
  <si>
    <t>PROSZE IP = 77.35.28.53</t>
  </si>
  <si>
    <t xml:space="preserve">8 &lt;- </t>
  </si>
  <si>
    <t>77.35.28.53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</si>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</sst>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10</xdr:col>
      <xdr:colOff>462329</xdr:colOff>
      <xdr:row>18</xdr:row>
      <xdr:rowOff>147685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F9E7B4B-662B-41CB-B0CC-BB4874C6C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7962900" cy="33957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152400</xdr:rowOff>
    </xdr:from>
    <xdr:to>
      <xdr:col>6</xdr:col>
      <xdr:colOff>819075</xdr:colOff>
      <xdr:row>54</xdr:row>
      <xdr:rowOff>67009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8C3E810-1E32-4FE5-9FCD-101BDD8D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62900"/>
          <a:ext cx="4715533" cy="23911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168520</xdr:rowOff>
    </xdr:from>
    <xdr:to>
      <xdr:col>6</xdr:col>
      <xdr:colOff>973890</xdr:colOff>
      <xdr:row>82</xdr:row>
      <xdr:rowOff>183174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8C467FD-7475-4715-98C8-F3F383C78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313020"/>
          <a:ext cx="4871813" cy="2491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28D7-ECD3-4B67-916D-E031921C88BF}">
  <dimension ref="A2:M101"/>
  <sheetViews>
    <sheetView tabSelected="1" topLeftCell="A81" zoomScale="130" zoomScaleNormal="130" workbookViewId="0">
      <selection activeCell="I97" sqref="I97"/>
    </sheetView>
  </sheetViews>
  <sheetFormatPr defaultRowHeight="15" x14ac:dyDescent="0.25"/>
  <cols>
    <col min="3" max="3" width="11.42578125" bestFit="1" customWidth="1"/>
    <col min="4" max="4" width="8.28515625" bestFit="1" customWidth="1"/>
    <col min="5" max="5" width="11.42578125" bestFit="1" customWidth="1"/>
    <col min="7" max="7" width="26.5703125" bestFit="1" customWidth="1"/>
  </cols>
  <sheetData>
    <row r="2" spans="1:13" x14ac:dyDescent="0.25">
      <c r="A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3" x14ac:dyDescent="0.25">
      <c r="A3" t="s">
        <v>1</v>
      </c>
      <c r="D3" t="s">
        <v>10</v>
      </c>
      <c r="E3" t="s">
        <v>1</v>
      </c>
      <c r="F3" t="s">
        <v>16</v>
      </c>
      <c r="G3">
        <v>12</v>
      </c>
      <c r="H3" t="s">
        <v>17</v>
      </c>
      <c r="I3">
        <v>11</v>
      </c>
      <c r="J3" t="s">
        <v>23</v>
      </c>
    </row>
    <row r="4" spans="1:13" x14ac:dyDescent="0.25">
      <c r="A4" t="s">
        <v>2</v>
      </c>
      <c r="D4" t="s">
        <v>18</v>
      </c>
      <c r="E4" t="s">
        <v>1</v>
      </c>
      <c r="F4" t="s">
        <v>20</v>
      </c>
      <c r="G4">
        <v>13</v>
      </c>
      <c r="H4" t="s">
        <v>17</v>
      </c>
      <c r="I4">
        <v>10</v>
      </c>
      <c r="J4" t="s">
        <v>23</v>
      </c>
    </row>
    <row r="5" spans="1:13" x14ac:dyDescent="0.25">
      <c r="D5" t="s">
        <v>21</v>
      </c>
      <c r="E5" t="s">
        <v>1</v>
      </c>
      <c r="F5" t="s">
        <v>17</v>
      </c>
      <c r="G5">
        <v>10</v>
      </c>
      <c r="H5" t="s">
        <v>20</v>
      </c>
      <c r="I5">
        <v>13</v>
      </c>
      <c r="J5" t="s">
        <v>24</v>
      </c>
    </row>
    <row r="6" spans="1:13" x14ac:dyDescent="0.25">
      <c r="D6" t="s">
        <v>22</v>
      </c>
      <c r="E6" t="s">
        <v>1</v>
      </c>
      <c r="F6" t="s">
        <v>17</v>
      </c>
      <c r="G6">
        <v>11</v>
      </c>
      <c r="H6" t="s">
        <v>16</v>
      </c>
      <c r="I6">
        <v>12</v>
      </c>
      <c r="J6" t="s">
        <v>24</v>
      </c>
    </row>
    <row r="7" spans="1:13" x14ac:dyDescent="0.25">
      <c r="E7" t="s">
        <v>0</v>
      </c>
      <c r="F7" t="s">
        <v>16</v>
      </c>
      <c r="G7">
        <v>12</v>
      </c>
      <c r="H7" t="s">
        <v>17</v>
      </c>
      <c r="I7">
        <v>11</v>
      </c>
    </row>
    <row r="8" spans="1:13" x14ac:dyDescent="0.25">
      <c r="E8" t="s">
        <v>19</v>
      </c>
      <c r="F8" t="s">
        <v>20</v>
      </c>
      <c r="G8">
        <v>13</v>
      </c>
      <c r="H8" t="s">
        <v>17</v>
      </c>
      <c r="I8">
        <v>10</v>
      </c>
    </row>
    <row r="9" spans="1:13" x14ac:dyDescent="0.25">
      <c r="E9" t="s">
        <v>19</v>
      </c>
      <c r="F9" t="s">
        <v>17</v>
      </c>
      <c r="G9">
        <v>10</v>
      </c>
      <c r="H9" t="s">
        <v>20</v>
      </c>
      <c r="I9">
        <v>13</v>
      </c>
    </row>
    <row r="10" spans="1:13" x14ac:dyDescent="0.25">
      <c r="E10" t="s">
        <v>0</v>
      </c>
      <c r="F10" t="s">
        <v>17</v>
      </c>
      <c r="G10">
        <v>11</v>
      </c>
      <c r="H10" t="s">
        <v>16</v>
      </c>
      <c r="I10">
        <v>12</v>
      </c>
    </row>
    <row r="13" spans="1:13" x14ac:dyDescent="0.25">
      <c r="I13" t="s">
        <v>19</v>
      </c>
      <c r="J13" t="s">
        <v>17</v>
      </c>
      <c r="K13">
        <v>10</v>
      </c>
      <c r="L13" t="s">
        <v>20</v>
      </c>
      <c r="M13">
        <v>13</v>
      </c>
    </row>
    <row r="14" spans="1:13" x14ac:dyDescent="0.25">
      <c r="A14" t="s">
        <v>0</v>
      </c>
      <c r="B14" t="s">
        <v>11</v>
      </c>
      <c r="C14" t="s">
        <v>12</v>
      </c>
      <c r="I14" t="s">
        <v>0</v>
      </c>
      <c r="J14" t="s">
        <v>17</v>
      </c>
      <c r="K14">
        <v>11</v>
      </c>
      <c r="L14" t="s">
        <v>16</v>
      </c>
      <c r="M14">
        <v>12</v>
      </c>
    </row>
    <row r="15" spans="1:13" x14ac:dyDescent="0.25">
      <c r="A15" t="s">
        <v>13</v>
      </c>
      <c r="B15">
        <v>12</v>
      </c>
      <c r="C15">
        <v>11</v>
      </c>
    </row>
    <row r="16" spans="1:13" x14ac:dyDescent="0.25">
      <c r="A16" t="s">
        <v>14</v>
      </c>
      <c r="B16" t="s">
        <v>16</v>
      </c>
    </row>
    <row r="17" spans="1:7" x14ac:dyDescent="0.25">
      <c r="A17" t="s">
        <v>15</v>
      </c>
    </row>
    <row r="24" spans="1:7" x14ac:dyDescent="0.25">
      <c r="A24" s="1" t="s">
        <v>3</v>
      </c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  <c r="G24" s="1" t="s">
        <v>9</v>
      </c>
    </row>
    <row r="25" spans="1:7" x14ac:dyDescent="0.25">
      <c r="A25" s="1" t="s">
        <v>10</v>
      </c>
      <c r="B25" s="1" t="s">
        <v>1</v>
      </c>
      <c r="C25" s="1" t="s">
        <v>25</v>
      </c>
      <c r="D25" s="1">
        <v>35</v>
      </c>
      <c r="E25" s="1" t="s">
        <v>52</v>
      </c>
      <c r="F25" s="1" t="s">
        <v>28</v>
      </c>
      <c r="G25" s="1" t="s">
        <v>29</v>
      </c>
    </row>
    <row r="26" spans="1:7" x14ac:dyDescent="0.25">
      <c r="A26" s="1" t="s">
        <v>18</v>
      </c>
      <c r="B26" s="1" t="s">
        <v>2</v>
      </c>
      <c r="C26" s="1" t="s">
        <v>26</v>
      </c>
      <c r="D26" s="1" t="s">
        <v>28</v>
      </c>
      <c r="E26" s="1" t="s">
        <v>30</v>
      </c>
      <c r="F26" s="1" t="s">
        <v>27</v>
      </c>
      <c r="G26" s="1" t="s">
        <v>31</v>
      </c>
    </row>
    <row r="27" spans="1:7" x14ac:dyDescent="0.25">
      <c r="A27" s="1" t="s">
        <v>32</v>
      </c>
      <c r="B27" s="1" t="s">
        <v>2</v>
      </c>
      <c r="C27" s="1" t="s">
        <v>30</v>
      </c>
      <c r="D27" s="1" t="s">
        <v>33</v>
      </c>
      <c r="E27" s="1" t="s">
        <v>26</v>
      </c>
      <c r="F27" s="1" t="s">
        <v>28</v>
      </c>
      <c r="G27" s="1" t="s">
        <v>34</v>
      </c>
    </row>
    <row r="28" spans="1:7" x14ac:dyDescent="0.25">
      <c r="A28" s="1" t="s">
        <v>35</v>
      </c>
      <c r="B28" s="1" t="s">
        <v>1</v>
      </c>
      <c r="C28" s="1" t="s">
        <v>25</v>
      </c>
      <c r="D28" s="1" t="s">
        <v>28</v>
      </c>
      <c r="E28" s="1" t="s">
        <v>52</v>
      </c>
      <c r="F28" s="1" t="s">
        <v>33</v>
      </c>
      <c r="G28" s="1" t="s">
        <v>29</v>
      </c>
    </row>
    <row r="29" spans="1:7" x14ac:dyDescent="0.25">
      <c r="A29" s="1" t="s">
        <v>36</v>
      </c>
      <c r="B29" s="1" t="s">
        <v>2</v>
      </c>
      <c r="C29" s="1" t="s">
        <v>30</v>
      </c>
      <c r="D29" s="1" t="s">
        <v>33</v>
      </c>
      <c r="E29" s="1" t="s">
        <v>38</v>
      </c>
      <c r="F29" s="1" t="s">
        <v>27</v>
      </c>
      <c r="G29" s="1" t="s">
        <v>31</v>
      </c>
    </row>
    <row r="30" spans="1:7" x14ac:dyDescent="0.25">
      <c r="A30" s="1" t="s">
        <v>37</v>
      </c>
      <c r="B30" s="1" t="s">
        <v>2</v>
      </c>
      <c r="C30" s="1" t="s">
        <v>38</v>
      </c>
      <c r="D30" s="1">
        <v>63</v>
      </c>
      <c r="E30" s="1" t="s">
        <v>30</v>
      </c>
      <c r="F30" s="1" t="s">
        <v>33</v>
      </c>
      <c r="G30" s="1" t="s">
        <v>39</v>
      </c>
    </row>
    <row r="31" spans="1:7" x14ac:dyDescent="0.25">
      <c r="A31" s="1" t="s">
        <v>40</v>
      </c>
      <c r="B31" s="1" t="s">
        <v>1</v>
      </c>
      <c r="C31" s="1" t="s">
        <v>25</v>
      </c>
      <c r="D31" s="1" t="s">
        <v>33</v>
      </c>
      <c r="E31" s="1" t="s">
        <v>52</v>
      </c>
      <c r="F31" s="1">
        <v>63</v>
      </c>
      <c r="G31" s="1" t="s">
        <v>29</v>
      </c>
    </row>
    <row r="32" spans="1:7" x14ac:dyDescent="0.25">
      <c r="A32" s="1" t="s">
        <v>41</v>
      </c>
      <c r="B32" s="1" t="s">
        <v>2</v>
      </c>
      <c r="C32" s="1" t="s">
        <v>38</v>
      </c>
      <c r="D32" s="1">
        <v>63</v>
      </c>
      <c r="E32" s="1" t="s">
        <v>43</v>
      </c>
      <c r="F32" s="1" t="s">
        <v>27</v>
      </c>
      <c r="G32" s="1" t="s">
        <v>31</v>
      </c>
    </row>
    <row r="33" spans="1:7" x14ac:dyDescent="0.25">
      <c r="A33" s="1" t="s">
        <v>42</v>
      </c>
      <c r="B33" s="1" t="s">
        <v>2</v>
      </c>
      <c r="C33" s="1" t="s">
        <v>43</v>
      </c>
      <c r="D33" s="1">
        <v>24</v>
      </c>
      <c r="E33" s="1" t="s">
        <v>38</v>
      </c>
      <c r="F33" s="1">
        <v>63</v>
      </c>
      <c r="G33" s="1" t="s">
        <v>44</v>
      </c>
    </row>
    <row r="34" spans="1:7" x14ac:dyDescent="0.25">
      <c r="A34" s="1" t="s">
        <v>40</v>
      </c>
      <c r="B34" s="1" t="s">
        <v>1</v>
      </c>
      <c r="C34" s="1" t="s">
        <v>25</v>
      </c>
      <c r="D34" s="1">
        <v>63</v>
      </c>
      <c r="E34" s="1" t="s">
        <v>52</v>
      </c>
      <c r="F34" s="1">
        <v>24</v>
      </c>
      <c r="G34" s="1" t="s">
        <v>29</v>
      </c>
    </row>
    <row r="35" spans="1:7" x14ac:dyDescent="0.25">
      <c r="A35" s="1" t="s">
        <v>45</v>
      </c>
      <c r="B35" s="1" t="s">
        <v>1</v>
      </c>
      <c r="C35" s="1" t="s">
        <v>52</v>
      </c>
      <c r="D35" s="1">
        <v>24</v>
      </c>
      <c r="E35" s="1" t="s">
        <v>25</v>
      </c>
      <c r="F35" s="1">
        <v>63</v>
      </c>
      <c r="G35" s="1" t="s">
        <v>46</v>
      </c>
    </row>
    <row r="36" spans="1:7" x14ac:dyDescent="0.25">
      <c r="A36" s="1" t="s">
        <v>42</v>
      </c>
      <c r="B36" s="1" t="s">
        <v>1</v>
      </c>
      <c r="C36" s="1" t="s">
        <v>52</v>
      </c>
      <c r="D36" s="1">
        <v>63</v>
      </c>
      <c r="E36" s="1" t="s">
        <v>25</v>
      </c>
      <c r="F36" s="1" t="s">
        <v>33</v>
      </c>
      <c r="G36" s="1" t="s">
        <v>49</v>
      </c>
    </row>
    <row r="37" spans="1:7" x14ac:dyDescent="0.25">
      <c r="A37" s="1" t="s">
        <v>47</v>
      </c>
      <c r="B37" s="1" t="s">
        <v>1</v>
      </c>
      <c r="C37" s="1" t="s">
        <v>52</v>
      </c>
      <c r="D37" s="1" t="s">
        <v>33</v>
      </c>
      <c r="E37" s="1" t="s">
        <v>25</v>
      </c>
      <c r="F37" s="1" t="s">
        <v>28</v>
      </c>
      <c r="G37" s="1" t="s">
        <v>50</v>
      </c>
    </row>
    <row r="38" spans="1:7" x14ac:dyDescent="0.25">
      <c r="A38" s="1" t="s">
        <v>48</v>
      </c>
      <c r="B38" s="1" t="s">
        <v>1</v>
      </c>
      <c r="C38" s="1" t="s">
        <v>52</v>
      </c>
      <c r="D38" s="1" t="s">
        <v>28</v>
      </c>
      <c r="E38" s="1" t="s">
        <v>25</v>
      </c>
      <c r="F38" s="1">
        <v>35</v>
      </c>
      <c r="G38" s="1" t="s">
        <v>51</v>
      </c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6" spans="1:7" x14ac:dyDescent="0.25">
      <c r="A56" s="1" t="s">
        <v>3</v>
      </c>
      <c r="B56" s="1" t="s">
        <v>4</v>
      </c>
      <c r="C56" s="1" t="s">
        <v>5</v>
      </c>
      <c r="D56" s="1" t="s">
        <v>6</v>
      </c>
      <c r="E56" s="1" t="s">
        <v>7</v>
      </c>
      <c r="F56" s="1" t="s">
        <v>8</v>
      </c>
      <c r="G56" s="1" t="s">
        <v>9</v>
      </c>
    </row>
    <row r="57" spans="1:7" x14ac:dyDescent="0.25">
      <c r="A57" s="1" t="s">
        <v>10</v>
      </c>
      <c r="B57" s="1" t="s">
        <v>2</v>
      </c>
      <c r="C57" s="1" t="s">
        <v>53</v>
      </c>
      <c r="D57" s="1" t="s">
        <v>28</v>
      </c>
      <c r="E57" s="1" t="s">
        <v>66</v>
      </c>
      <c r="F57" s="1" t="s">
        <v>27</v>
      </c>
      <c r="G57" s="1" t="s">
        <v>67</v>
      </c>
    </row>
    <row r="58" spans="1:7" x14ac:dyDescent="0.25">
      <c r="A58" s="1" t="s">
        <v>68</v>
      </c>
      <c r="B58" s="1" t="s">
        <v>2</v>
      </c>
      <c r="C58" s="1" t="s">
        <v>66</v>
      </c>
      <c r="D58" s="1">
        <v>34</v>
      </c>
      <c r="E58" s="1" t="s">
        <v>53</v>
      </c>
      <c r="F58" s="1" t="s">
        <v>28</v>
      </c>
      <c r="G58" s="1" t="s">
        <v>69</v>
      </c>
    </row>
    <row r="59" spans="1:7" x14ac:dyDescent="0.25">
      <c r="A59" s="1" t="s">
        <v>70</v>
      </c>
      <c r="B59" s="1" t="s">
        <v>1</v>
      </c>
      <c r="C59" s="1" t="s">
        <v>53</v>
      </c>
      <c r="D59" s="1" t="s">
        <v>28</v>
      </c>
      <c r="E59" s="1" t="s">
        <v>54</v>
      </c>
      <c r="F59" s="1">
        <v>34</v>
      </c>
      <c r="G59" s="1" t="s">
        <v>55</v>
      </c>
    </row>
    <row r="60" spans="1:7" x14ac:dyDescent="0.25">
      <c r="A60" s="1" t="s">
        <v>61</v>
      </c>
      <c r="B60" s="1" t="s">
        <v>2</v>
      </c>
      <c r="C60" s="1" t="s">
        <v>56</v>
      </c>
      <c r="D60" s="1" t="s">
        <v>57</v>
      </c>
      <c r="E60" s="1" t="s">
        <v>54</v>
      </c>
      <c r="F60" s="1" t="s">
        <v>27</v>
      </c>
      <c r="G60" s="1" t="s">
        <v>58</v>
      </c>
    </row>
    <row r="61" spans="1:7" x14ac:dyDescent="0.25">
      <c r="A61" s="1" t="s">
        <v>62</v>
      </c>
      <c r="B61" s="1" t="s">
        <v>2</v>
      </c>
      <c r="C61" s="1" t="s">
        <v>54</v>
      </c>
      <c r="D61" s="1" t="s">
        <v>59</v>
      </c>
      <c r="E61" s="1" t="s">
        <v>56</v>
      </c>
      <c r="F61" s="1" t="s">
        <v>57</v>
      </c>
      <c r="G61" s="1" t="s">
        <v>60</v>
      </c>
    </row>
    <row r="62" spans="1:7" x14ac:dyDescent="0.25">
      <c r="A62" s="1" t="s">
        <v>71</v>
      </c>
      <c r="B62" s="1" t="s">
        <v>1</v>
      </c>
      <c r="C62" s="1" t="s">
        <v>53</v>
      </c>
      <c r="D62" s="1" t="s">
        <v>57</v>
      </c>
      <c r="E62" s="1" t="s">
        <v>54</v>
      </c>
      <c r="F62" s="1" t="s">
        <v>59</v>
      </c>
      <c r="G62" s="1" t="s">
        <v>55</v>
      </c>
    </row>
    <row r="63" spans="1:7" x14ac:dyDescent="0.25">
      <c r="A63" s="1" t="s">
        <v>72</v>
      </c>
      <c r="B63" s="1" t="s">
        <v>1</v>
      </c>
      <c r="C63" s="1" t="s">
        <v>54</v>
      </c>
      <c r="D63" s="1" t="s">
        <v>59</v>
      </c>
      <c r="E63" s="1" t="s">
        <v>53</v>
      </c>
      <c r="F63" s="1" t="s">
        <v>57</v>
      </c>
      <c r="G63" s="1" t="s">
        <v>63</v>
      </c>
    </row>
    <row r="64" spans="1:7" x14ac:dyDescent="0.25">
      <c r="A64" s="1" t="s">
        <v>45</v>
      </c>
      <c r="B64" s="1" t="s">
        <v>1</v>
      </c>
      <c r="C64" s="1" t="s">
        <v>54</v>
      </c>
      <c r="D64" s="1">
        <v>34</v>
      </c>
      <c r="E64" s="1" t="s">
        <v>53</v>
      </c>
      <c r="F64" s="1" t="s">
        <v>28</v>
      </c>
      <c r="G64" s="1" t="s">
        <v>63</v>
      </c>
    </row>
    <row r="65" spans="1:7" x14ac:dyDescent="0.25">
      <c r="A65" s="1" t="s">
        <v>73</v>
      </c>
      <c r="B65" s="1" t="s">
        <v>0</v>
      </c>
      <c r="C65" s="1" t="s">
        <v>53</v>
      </c>
      <c r="D65" s="1" t="s">
        <v>28</v>
      </c>
      <c r="E65" s="1" t="s">
        <v>64</v>
      </c>
      <c r="F65" s="1">
        <v>34</v>
      </c>
      <c r="G65" s="1" t="s">
        <v>65</v>
      </c>
    </row>
    <row r="66" spans="1:7" x14ac:dyDescent="0.25">
      <c r="A66" s="1" t="s">
        <v>74</v>
      </c>
      <c r="B66" s="1" t="s">
        <v>0</v>
      </c>
      <c r="C66" s="1" t="s">
        <v>53</v>
      </c>
      <c r="D66" s="1">
        <v>24</v>
      </c>
      <c r="E66" s="1" t="s">
        <v>64</v>
      </c>
      <c r="F66" s="1">
        <v>32</v>
      </c>
      <c r="G66" s="1" t="s">
        <v>65</v>
      </c>
    </row>
    <row r="67" spans="1:7" x14ac:dyDescent="0.25">
      <c r="A67" s="1" t="s">
        <v>48</v>
      </c>
      <c r="B67" s="1" t="s">
        <v>0</v>
      </c>
      <c r="C67" s="1" t="s">
        <v>64</v>
      </c>
      <c r="D67" s="1">
        <v>32</v>
      </c>
      <c r="E67" s="1" t="s">
        <v>53</v>
      </c>
      <c r="F67" s="1">
        <v>24</v>
      </c>
      <c r="G67" s="1" t="s">
        <v>76</v>
      </c>
    </row>
    <row r="68" spans="1:7" x14ac:dyDescent="0.25">
      <c r="A68" s="1" t="s">
        <v>75</v>
      </c>
      <c r="B68" s="1" t="s">
        <v>0</v>
      </c>
      <c r="C68" s="1" t="s">
        <v>64</v>
      </c>
      <c r="D68" s="1">
        <v>34</v>
      </c>
      <c r="E68" s="1" t="s">
        <v>53</v>
      </c>
      <c r="F68" s="1" t="s">
        <v>28</v>
      </c>
      <c r="G68" s="1" t="s">
        <v>76</v>
      </c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84" spans="1:9" x14ac:dyDescent="0.25">
      <c r="A84" s="1" t="s">
        <v>3</v>
      </c>
      <c r="B84" s="1" t="s">
        <v>4</v>
      </c>
      <c r="C84" s="1" t="s">
        <v>5</v>
      </c>
      <c r="D84" s="1" t="s">
        <v>6</v>
      </c>
      <c r="E84" s="1" t="s">
        <v>7</v>
      </c>
      <c r="F84" s="1" t="s">
        <v>8</v>
      </c>
      <c r="G84" s="1" t="s">
        <v>9</v>
      </c>
    </row>
    <row r="85" spans="1:9" x14ac:dyDescent="0.25">
      <c r="A85" s="1" t="s">
        <v>77</v>
      </c>
      <c r="B85" s="1" t="s">
        <v>2</v>
      </c>
      <c r="C85" s="1" t="s">
        <v>78</v>
      </c>
      <c r="D85" s="1">
        <v>87</v>
      </c>
      <c r="E85" s="1" t="s">
        <v>79</v>
      </c>
      <c r="F85" s="1" t="s">
        <v>27</v>
      </c>
      <c r="G85" s="1" t="s">
        <v>80</v>
      </c>
    </row>
    <row r="86" spans="1:9" x14ac:dyDescent="0.25">
      <c r="A86" s="1" t="s">
        <v>68</v>
      </c>
      <c r="B86" s="1" t="s">
        <v>2</v>
      </c>
      <c r="C86" s="1" t="s">
        <v>79</v>
      </c>
      <c r="D86" s="1">
        <v>33</v>
      </c>
      <c r="E86" s="1" t="s">
        <v>78</v>
      </c>
      <c r="F86" s="1">
        <v>87</v>
      </c>
      <c r="G86" s="1" t="s">
        <v>81</v>
      </c>
    </row>
    <row r="87" spans="1:9" x14ac:dyDescent="0.25">
      <c r="A87" s="1" t="s">
        <v>70</v>
      </c>
      <c r="B87" s="1" t="s">
        <v>1</v>
      </c>
      <c r="C87" s="1" t="s">
        <v>78</v>
      </c>
      <c r="D87" s="1">
        <v>87</v>
      </c>
      <c r="E87" s="1" t="s">
        <v>82</v>
      </c>
      <c r="F87" s="1">
        <v>33</v>
      </c>
      <c r="G87" s="1" t="s">
        <v>83</v>
      </c>
    </row>
    <row r="88" spans="1:9" x14ac:dyDescent="0.25">
      <c r="A88" s="1" t="s">
        <v>61</v>
      </c>
      <c r="B88" s="1" t="s">
        <v>2</v>
      </c>
      <c r="C88" s="1" t="s">
        <v>84</v>
      </c>
      <c r="D88" s="1">
        <v>66</v>
      </c>
      <c r="E88" s="1" t="s">
        <v>82</v>
      </c>
      <c r="F88" s="1" t="s">
        <v>27</v>
      </c>
      <c r="G88" s="1" t="s">
        <v>85</v>
      </c>
    </row>
    <row r="89" spans="1:9" x14ac:dyDescent="0.25">
      <c r="A89" s="1" t="s">
        <v>62</v>
      </c>
      <c r="B89" s="1" t="s">
        <v>86</v>
      </c>
      <c r="C89" s="1" t="s">
        <v>82</v>
      </c>
      <c r="D89" s="1" t="s">
        <v>87</v>
      </c>
      <c r="E89" s="1" t="s">
        <v>84</v>
      </c>
      <c r="F89" s="1">
        <v>66</v>
      </c>
      <c r="G89" s="1" t="s">
        <v>88</v>
      </c>
    </row>
    <row r="90" spans="1:9" x14ac:dyDescent="0.25">
      <c r="A90" s="1" t="s">
        <v>71</v>
      </c>
      <c r="B90" s="1" t="s">
        <v>1</v>
      </c>
      <c r="C90" s="1" t="s">
        <v>78</v>
      </c>
      <c r="D90" s="1">
        <v>66</v>
      </c>
      <c r="E90" s="1" t="s">
        <v>82</v>
      </c>
      <c r="F90" s="1" t="s">
        <v>87</v>
      </c>
      <c r="G90" s="1" t="s">
        <v>83</v>
      </c>
    </row>
    <row r="91" spans="1:9" x14ac:dyDescent="0.25">
      <c r="A91" s="1" t="s">
        <v>72</v>
      </c>
      <c r="B91" s="1" t="s">
        <v>1</v>
      </c>
      <c r="C91" s="1" t="s">
        <v>82</v>
      </c>
      <c r="D91" s="1" t="s">
        <v>87</v>
      </c>
      <c r="E91" s="1" t="s">
        <v>78</v>
      </c>
      <c r="F91" s="1">
        <v>66</v>
      </c>
      <c r="G91" s="1" t="s">
        <v>89</v>
      </c>
    </row>
    <row r="92" spans="1:9" x14ac:dyDescent="0.25">
      <c r="A92" s="1" t="s">
        <v>90</v>
      </c>
      <c r="B92" s="1" t="s">
        <v>1</v>
      </c>
      <c r="C92" s="1" t="s">
        <v>82</v>
      </c>
      <c r="D92" s="1">
        <v>33</v>
      </c>
      <c r="E92" s="1" t="s">
        <v>78</v>
      </c>
      <c r="F92" s="1">
        <v>87</v>
      </c>
      <c r="G92" s="1" t="s">
        <v>89</v>
      </c>
      <c r="I92">
        <f>_xlfn.BINOM.DIST(15,50,0.2,FALSE)</f>
        <v>2.9918656849901724E-2</v>
      </c>
    </row>
    <row r="93" spans="1:9" x14ac:dyDescent="0.25">
      <c r="A93" s="1" t="s">
        <v>73</v>
      </c>
      <c r="B93" s="1" t="s">
        <v>0</v>
      </c>
      <c r="C93" s="1" t="s">
        <v>78</v>
      </c>
      <c r="D93" s="1">
        <v>87</v>
      </c>
      <c r="E93" s="1" t="s">
        <v>91</v>
      </c>
      <c r="F93" s="1">
        <v>33</v>
      </c>
      <c r="G93" s="1" t="s">
        <v>65</v>
      </c>
      <c r="I93">
        <f>_xlfn.BINOM.DIST(14,50,0.2,FALSE)</f>
        <v>4.9864428083169536E-2</v>
      </c>
    </row>
    <row r="94" spans="1:9" x14ac:dyDescent="0.25">
      <c r="A94" s="1" t="s">
        <v>74</v>
      </c>
      <c r="B94" s="1" t="s">
        <v>0</v>
      </c>
      <c r="C94" s="1" t="s">
        <v>78</v>
      </c>
      <c r="D94" s="1">
        <v>54</v>
      </c>
      <c r="E94" s="1" t="s">
        <v>91</v>
      </c>
      <c r="F94" s="1" t="s">
        <v>92</v>
      </c>
      <c r="G94" s="1" t="s">
        <v>65</v>
      </c>
      <c r="I94">
        <f>_xlfn.BINOM.DIST(13,50,0.2,FALSE)</f>
        <v>7.547048574749983E-2</v>
      </c>
    </row>
    <row r="95" spans="1:9" x14ac:dyDescent="0.25">
      <c r="A95" s="1" t="s">
        <v>48</v>
      </c>
      <c r="B95" s="1" t="s">
        <v>0</v>
      </c>
      <c r="C95" s="1" t="s">
        <v>91</v>
      </c>
      <c r="D95" s="1" t="s">
        <v>92</v>
      </c>
      <c r="E95" s="1" t="s">
        <v>78</v>
      </c>
      <c r="F95" s="1">
        <v>54</v>
      </c>
      <c r="G95" s="1" t="s">
        <v>76</v>
      </c>
      <c r="I95">
        <f>_xlfn.BINOM.DIST(12,50,0.2,FALSE)</f>
        <v>0.10327540154921026</v>
      </c>
    </row>
    <row r="96" spans="1:9" x14ac:dyDescent="0.25">
      <c r="A96" s="1" t="s">
        <v>75</v>
      </c>
      <c r="B96" s="1" t="s">
        <v>0</v>
      </c>
      <c r="C96" s="1" t="s">
        <v>91</v>
      </c>
      <c r="D96" s="1">
        <v>33</v>
      </c>
      <c r="E96" s="1" t="s">
        <v>78</v>
      </c>
      <c r="F96" s="1">
        <v>87</v>
      </c>
      <c r="G96" s="1" t="s">
        <v>76</v>
      </c>
      <c r="I96">
        <f>_xlfn.BINOM.DIST(11,50,0.2,FALSE)</f>
        <v>0.12710818652210495</v>
      </c>
    </row>
    <row r="97" spans="9:9" x14ac:dyDescent="0.25">
      <c r="I97">
        <f>EXP(-10)*POWER(10,15)/FACT(15)</f>
        <v>3.4718069630684127E-2</v>
      </c>
    </row>
    <row r="98" spans="9:9" x14ac:dyDescent="0.25">
      <c r="I98">
        <f t="shared" ref="I98:I101" si="0">_xlfn.BINOM.DIST(15,50,0.2,FALSE)</f>
        <v>2.9918656849901724E-2</v>
      </c>
    </row>
    <row r="99" spans="9:9" x14ac:dyDescent="0.25">
      <c r="I99">
        <f t="shared" ref="I99:I101" si="1">_xlfn.BINOM.DIST(14,50,0.2,FALSE)</f>
        <v>4.9864428083169536E-2</v>
      </c>
    </row>
    <row r="100" spans="9:9" x14ac:dyDescent="0.25">
      <c r="I100">
        <f t="shared" ref="I100:I101" si="2">_xlfn.BINOM.DIST(13,50,0.2,FALSE)</f>
        <v>7.547048574749983E-2</v>
      </c>
    </row>
    <row r="101" spans="9:9" x14ac:dyDescent="0.25">
      <c r="I101">
        <f t="shared" ref="I101" si="3">_xlfn.BINOM.DIST(15,50,0.2,FALSE)</f>
        <v>2.9918656849901724E-2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Murawski</dc:creator>
  <cp:lastModifiedBy>Piotr Murawski</cp:lastModifiedBy>
  <dcterms:created xsi:type="dcterms:W3CDTF">2022-01-15T18:32:07Z</dcterms:created>
  <dcterms:modified xsi:type="dcterms:W3CDTF">2022-01-17T18:59:52Z</dcterms:modified>
</cp:coreProperties>
</file>