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gue" sheetId="1" state="visible" r:id="rId2"/>
    <sheet name="Live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<sst xmlns="http://schemas.openxmlformats.org/spreadsheetml/2006/main" count="190" uniqueCount="136">
  <si>
    <t xml:space="preserve">first_name</t>
  </si>
  <si>
    <t xml:space="preserve">last_name</t>
  </si>
  <si>
    <t xml:space="preserve">full_name</t>
  </si>
  <si>
    <t xml:space="preserve">number</t>
  </si>
  <si>
    <t xml:space="preserve">season</t>
  </si>
  <si>
    <t xml:space="preserve">vehicle</t>
  </si>
  <si>
    <t xml:space="preserve">team</t>
  </si>
  <si>
    <t xml:space="preserve">speed</t>
  </si>
  <si>
    <t xml:space="preserve">qualify_speed</t>
  </si>
  <si>
    <t xml:space="preserve">wet_speed</t>
  </si>
  <si>
    <t xml:space="preserve">aggression</t>
  </si>
  <si>
    <t xml:space="preserve">composure</t>
  </si>
  <si>
    <t xml:space="preserve">crash</t>
  </si>
  <si>
    <t xml:space="preserve">completed_laps</t>
  </si>
  <si>
    <t xml:space="preserve">min_racing_skill</t>
  </si>
  <si>
    <t xml:space="preserve">start_skill</t>
  </si>
  <si>
    <t xml:space="preserve">recovery</t>
  </si>
  <si>
    <t xml:space="preserve">reputation</t>
  </si>
  <si>
    <t xml:space="preserve">courtesy</t>
  </si>
  <si>
    <t xml:space="preserve">Michael</t>
  </si>
  <si>
    <t xml:space="preserve">Schumacher</t>
  </si>
  <si>
    <t xml:space="preserve">Ferrari 488 GT3 1</t>
  </si>
  <si>
    <t xml:space="preserve">Ferarri</t>
  </si>
  <si>
    <t xml:space="preserve">Mika</t>
  </si>
  <si>
    <t xml:space="preserve">Häkkinen</t>
  </si>
  <si>
    <t xml:space="preserve">AMG GT3 1</t>
  </si>
  <si>
    <t xml:space="preserve">Mercedes</t>
  </si>
  <si>
    <t xml:space="preserve">David</t>
  </si>
  <si>
    <t xml:space="preserve">Coulthard</t>
  </si>
  <si>
    <t xml:space="preserve">AMG GT3 2</t>
  </si>
  <si>
    <t xml:space="preserve">Rubens</t>
  </si>
  <si>
    <t xml:space="preserve">Barichello</t>
  </si>
  <si>
    <t xml:space="preserve">Porsche GT3 1</t>
  </si>
  <si>
    <t xml:space="preserve">G Racing</t>
  </si>
  <si>
    <t xml:space="preserve">Jarno</t>
  </si>
  <si>
    <t xml:space="preserve">Trulli</t>
  </si>
  <si>
    <t xml:space="preserve">Bentley 2020 GT3 1</t>
  </si>
  <si>
    <t xml:space="preserve">Jordan</t>
  </si>
  <si>
    <t xml:space="preserve">Eddie</t>
  </si>
  <si>
    <t xml:space="preserve">Irvine</t>
  </si>
  <si>
    <t xml:space="preserve">Porsche GT3 2</t>
  </si>
  <si>
    <t xml:space="preserve">Luciano</t>
  </si>
  <si>
    <t xml:space="preserve">Burti</t>
  </si>
  <si>
    <t xml:space="preserve">McLaren 650s GT3 1</t>
  </si>
  <si>
    <t xml:space="preserve">Jaguar</t>
  </si>
  <si>
    <t xml:space="preserve">Jonny</t>
  </si>
  <si>
    <t xml:space="preserve">Herbert</t>
  </si>
  <si>
    <t xml:space="preserve">McLaren 650s GT3 2</t>
  </si>
  <si>
    <t xml:space="preserve">Ralf</t>
  </si>
  <si>
    <t xml:space="preserve">Schmumacher</t>
  </si>
  <si>
    <t xml:space="preserve">BMW M6 GT3 1</t>
  </si>
  <si>
    <t xml:space="preserve">BMW</t>
  </si>
  <si>
    <t xml:space="preserve">Jenson</t>
  </si>
  <si>
    <t xml:space="preserve">Button</t>
  </si>
  <si>
    <t xml:space="preserve">BMW M6 GT3 2</t>
  </si>
  <si>
    <t xml:space="preserve">Giancarlo</t>
  </si>
  <si>
    <t xml:space="preserve">Fisichella</t>
  </si>
  <si>
    <t xml:space="preserve">BMW M4 GT3 1</t>
  </si>
  <si>
    <t xml:space="preserve">Benetton</t>
  </si>
  <si>
    <t xml:space="preserve">Aelxander</t>
  </si>
  <si>
    <t xml:space="preserve">Wurz</t>
  </si>
  <si>
    <t xml:space="preserve">BMW M4 GT3 2</t>
  </si>
  <si>
    <t xml:space="preserve">Jean</t>
  </si>
  <si>
    <t xml:space="preserve">Alesi</t>
  </si>
  <si>
    <t xml:space="preserve">Audi GT3 1</t>
  </si>
  <si>
    <t xml:space="preserve">Prost</t>
  </si>
  <si>
    <t xml:space="preserve">Nick</t>
  </si>
  <si>
    <t xml:space="preserve">Heidfeld</t>
  </si>
  <si>
    <t xml:space="preserve">Audi GT3 2</t>
  </si>
  <si>
    <t xml:space="preserve">Pedro</t>
  </si>
  <si>
    <t xml:space="preserve">Diniz</t>
  </si>
  <si>
    <t xml:space="preserve">Corvette GT3 1</t>
  </si>
  <si>
    <t xml:space="preserve">Sauber</t>
  </si>
  <si>
    <t xml:space="preserve">Salo</t>
  </si>
  <si>
    <t xml:space="preserve">Corvette GT3 2</t>
  </si>
  <si>
    <t xml:space="preserve">de la Rosa</t>
  </si>
  <si>
    <t xml:space="preserve">Radical GT3 1</t>
  </si>
  <si>
    <t xml:space="preserve">Arrows</t>
  </si>
  <si>
    <t xml:space="preserve">Jos</t>
  </si>
  <si>
    <t xml:space="preserve">Verstappen</t>
  </si>
  <si>
    <t xml:space="preserve">Radical GT3 2</t>
  </si>
  <si>
    <t xml:space="preserve">Marc</t>
  </si>
  <si>
    <t xml:space="preserve">Gene</t>
  </si>
  <si>
    <t xml:space="preserve">McLaren 720 S GT3 1</t>
  </si>
  <si>
    <t xml:space="preserve">Minardi</t>
  </si>
  <si>
    <t xml:space="preserve">Gaston</t>
  </si>
  <si>
    <t xml:space="preserve">Mazzacane</t>
  </si>
  <si>
    <t xml:space="preserve">McLaren 720 S GT3 2</t>
  </si>
  <si>
    <t xml:space="preserve">Jaccques</t>
  </si>
  <si>
    <t xml:space="preserve">Vilneuve</t>
  </si>
  <si>
    <t xml:space="preserve">Aston Martin GT3 1</t>
  </si>
  <si>
    <t xml:space="preserve">BAR</t>
  </si>
  <si>
    <t xml:space="preserve">Ricardo</t>
  </si>
  <si>
    <t xml:space="preserve">Zonta</t>
  </si>
  <si>
    <t xml:space="preserve">Aston Martin GT3 2</t>
  </si>
  <si>
    <t xml:space="preserve">Dominik</t>
  </si>
  <si>
    <t xml:space="preserve">Gaetuso</t>
  </si>
  <si>
    <t xml:space="preserve">Ferrari 488 GT3 2</t>
  </si>
  <si>
    <t xml:space="preserve">Heinz-Harald</t>
  </si>
  <si>
    <t xml:space="preserve">Frentzen</t>
  </si>
  <si>
    <t xml:space="preserve">Bentley 2020 GT3 2</t>
  </si>
  <si>
    <t xml:space="preserve">Livery Name</t>
  </si>
  <si>
    <t xml:space="preserve">folder</t>
  </si>
  <si>
    <t xml:space="preserve">veh_file</t>
  </si>
  <si>
    <t xml:space="preserve">Ferrari_488_GT3_2020</t>
  </si>
  <si>
    <t xml:space="preserve">F488GT3_0141079A6C.VEH</t>
  </si>
  <si>
    <t xml:space="preserve">F488GT3_51A3F2711F.VEH</t>
  </si>
  <si>
    <t xml:space="preserve">BMW_M6_GT3_2018</t>
  </si>
  <si>
    <t xml:space="preserve">M6ALT25B6938C.VEH</t>
  </si>
  <si>
    <t xml:space="preserve">BMWM6_274028CF2.VEH</t>
  </si>
  <si>
    <t xml:space="preserve">BMW_M4_GT3_2020</t>
  </si>
  <si>
    <t xml:space="preserve">1_BMW_M4_GCC49CA97.VEH</t>
  </si>
  <si>
    <t xml:space="preserve">2_BMW_M4_GAEB5198C.VEH</t>
  </si>
  <si>
    <t xml:space="preserve">Mercedes_AMG_GT3_2017</t>
  </si>
  <si>
    <t xml:space="preserve">MERCSLSGT35A5D4944.VEH</t>
  </si>
  <si>
    <t xml:space="preserve">Porsche_911_GT3_R_2018</t>
  </si>
  <si>
    <t xml:space="preserve">PRES91129771FEC.VEH</t>
  </si>
  <si>
    <t xml:space="preserve">FANA2ALT5D755EE9.VEH</t>
  </si>
  <si>
    <t xml:space="preserve">McLaren_720S_GT3_2018</t>
  </si>
  <si>
    <t xml:space="preserve">MCL720S-GTC88DF028.VEH</t>
  </si>
  <si>
    <t xml:space="preserve">AstonMartin_Vantage_GT3_2019</t>
  </si>
  <si>
    <t xml:space="preserve">JOTA_AM347B38CA.VEH</t>
  </si>
  <si>
    <t xml:space="preserve">Bentley_Continental_GT3_2020</t>
  </si>
  <si>
    <t xml:space="preserve">BENTLEYGT3D95459E0.VEH</t>
  </si>
  <si>
    <t xml:space="preserve">Radical_RXC_GT3_2017</t>
  </si>
  <si>
    <t xml:space="preserve">R_RXC-GT3_7C947AE1.VEH</t>
  </si>
  <si>
    <t xml:space="preserve">R_RXC-GT3_20BC4859.VEH</t>
  </si>
  <si>
    <t xml:space="preserve">Callaway_Corvette_GT3_2017</t>
  </si>
  <si>
    <t xml:space="preserve">561ACO93EE7CAC.VEH</t>
  </si>
  <si>
    <t xml:space="preserve">CALLAWAY_CB576D2AB.VEH</t>
  </si>
  <si>
    <t xml:space="preserve">Audi_R8LMS_GT3_2019</t>
  </si>
  <si>
    <t xml:space="preserve">04TEAMPHOE420464B4.VEH</t>
  </si>
  <si>
    <t xml:space="preserve">29TEAMSPOR3EA3E1CA.VEH</t>
  </si>
  <si>
    <t xml:space="preserve">McLaren_650S_GT3_2017</t>
  </si>
  <si>
    <t xml:space="preserve">MCL650S-GTB39D435C.VEH</t>
  </si>
  <si>
    <t xml:space="preserve">MCL650S-GTDADB27E9.VEH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</si>
</sst>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&quot;Trebuchet MS&quot;"/>
      <family val="0"/>
      <charset val="1"/>
    </font>
    <font>
      <sz val="10"/>
      <color rgb="FF000000"/>
      <name val="&quot;Trebuchet MS&quot;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3F3F3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FFFFD7"/>
        <bgColor rgb="FFFAFAFA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F3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AFAFA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5.31"/>
    <col collapsed="false" customWidth="true" hidden="false" outlineLevel="0" max="3" min="3" style="1" width="30.49"/>
    <col collapsed="false" customWidth="true" hidden="false" outlineLevel="0" max="4" min="4" style="1" width="9.83"/>
    <col collapsed="false" customWidth="true" hidden="false" outlineLevel="0" max="5" min="5" style="1" width="8.94"/>
    <col collapsed="false" customWidth="true" hidden="false" outlineLevel="0" max="6" min="6" style="1" width="16.66"/>
    <col collapsed="false" customWidth="true" hidden="false" outlineLevel="0" max="7" min="7" style="1" width="29.35"/>
    <col collapsed="false" customWidth="true" hidden="false" outlineLevel="0" max="8" min="8" style="1" width="8.31"/>
    <col collapsed="false" customWidth="true" hidden="false" outlineLevel="0" max="9" min="9" style="1" width="14.76"/>
    <col collapsed="false" customWidth="true" hidden="false" outlineLevel="0" max="10" min="10" style="1" width="12.11"/>
    <col collapsed="false" customWidth="true" hidden="false" outlineLevel="0" max="11" min="11" style="1" width="11.98"/>
    <col collapsed="false" customWidth="true" hidden="false" outlineLevel="0" max="12" min="12" style="1" width="12.24"/>
    <col collapsed="false" customWidth="true" hidden="false" outlineLevel="0" max="13" min="13" style="1" width="7.93"/>
    <col collapsed="false" customWidth="true" hidden="false" outlineLevel="0" max="14" min="14" style="1" width="16.03"/>
    <col collapsed="false" customWidth="true" hidden="false" outlineLevel="0" max="15" min="15" style="1" width="16.66"/>
    <col collapsed="false" customWidth="true" hidden="false" outlineLevel="0" max="16" min="16" style="1" width="11.6"/>
    <col collapsed="false" customWidth="true" hidden="false" outlineLevel="0" max="17" min="17" style="1" width="10.59"/>
    <col collapsed="false" customWidth="true" hidden="false" outlineLevel="0" max="18" min="18" style="1" width="11.98"/>
    <col collapsed="false" customWidth="true" hidden="false" outlineLevel="0" max="19" min="19" style="1" width="10.46"/>
    <col collapsed="false" customWidth="true" hidden="false" outlineLevel="0" max="16384" min="16380" style="1" width="10.49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4.25" hidden="false" customHeight="true" outlineLevel="0" collapsed="false">
      <c r="A2" s="3" t="s">
        <v>19</v>
      </c>
      <c r="B2" s="3" t="s">
        <v>20</v>
      </c>
      <c r="C2" s="3" t="str">
        <f aca="false">A2&amp;" "&amp;B2</f>
        <v>Michael Schumacher</v>
      </c>
      <c r="D2" s="3" t="n">
        <v>3</v>
      </c>
      <c r="E2" s="3" t="n">
        <v>1</v>
      </c>
      <c r="F2" s="4" t="s">
        <v>21</v>
      </c>
      <c r="G2" s="3" t="s">
        <v>22</v>
      </c>
      <c r="H2" s="3" t="n">
        <v>100</v>
      </c>
      <c r="I2" s="3" t="n">
        <v>100</v>
      </c>
      <c r="J2" s="3" t="n">
        <f aca="false">League!$H4</f>
        <v>95</v>
      </c>
      <c r="K2" s="3" t="n">
        <v>100</v>
      </c>
      <c r="L2" s="3" t="n">
        <v>73</v>
      </c>
      <c r="M2" s="3" t="n">
        <v>92</v>
      </c>
      <c r="N2" s="3" t="n">
        <v>97</v>
      </c>
      <c r="O2" s="3" t="n">
        <v>100</v>
      </c>
      <c r="P2" s="3" t="n">
        <v>100</v>
      </c>
      <c r="Q2" s="3" t="n">
        <v>80</v>
      </c>
      <c r="R2" s="3" t="n">
        <v>80</v>
      </c>
      <c r="S2" s="3" t="n">
        <v>80</v>
      </c>
    </row>
    <row r="3" customFormat="false" ht="14.25" hidden="false" customHeight="true" outlineLevel="0" collapsed="false">
      <c r="A3" s="5" t="s">
        <v>23</v>
      </c>
      <c r="B3" s="5" t="s">
        <v>24</v>
      </c>
      <c r="C3" s="5" t="str">
        <f aca="false">A3&amp;" "&amp;B3</f>
        <v>Mika Häkkinen</v>
      </c>
      <c r="D3" s="5" t="n">
        <v>1</v>
      </c>
      <c r="E3" s="5" t="n">
        <v>4</v>
      </c>
      <c r="F3" s="4" t="s">
        <v>25</v>
      </c>
      <c r="G3" s="5" t="s">
        <v>26</v>
      </c>
      <c r="H3" s="3" t="n">
        <v>100</v>
      </c>
      <c r="I3" s="3" t="n">
        <v>100</v>
      </c>
      <c r="J3" s="5" t="n">
        <f aca="false">League!$H20</f>
        <v>40</v>
      </c>
      <c r="K3" s="5" t="n">
        <v>10</v>
      </c>
      <c r="L3" s="5" t="n">
        <v>69</v>
      </c>
      <c r="M3" s="5" t="n">
        <v>90</v>
      </c>
      <c r="N3" s="5" t="n">
        <v>95</v>
      </c>
      <c r="O3" s="5" t="n">
        <v>100</v>
      </c>
      <c r="P3" s="5" t="n">
        <v>100</v>
      </c>
      <c r="Q3" s="5" t="n">
        <v>80</v>
      </c>
      <c r="R3" s="5" t="n">
        <v>80</v>
      </c>
      <c r="S3" s="5" t="n">
        <v>80</v>
      </c>
    </row>
    <row r="4" customFormat="false" ht="14.25" hidden="false" customHeight="true" outlineLevel="0" collapsed="false">
      <c r="A4" s="3" t="s">
        <v>27</v>
      </c>
      <c r="B4" s="3" t="s">
        <v>28</v>
      </c>
      <c r="C4" s="3" t="str">
        <f aca="false">A4&amp;" "&amp;B4</f>
        <v>David Coulthard</v>
      </c>
      <c r="D4" s="3" t="n">
        <v>2</v>
      </c>
      <c r="E4" s="3" t="n">
        <v>8</v>
      </c>
      <c r="F4" s="4" t="s">
        <v>29</v>
      </c>
      <c r="G4" s="5" t="s">
        <v>26</v>
      </c>
      <c r="H4" s="3" t="n">
        <v>95</v>
      </c>
      <c r="I4" s="3" t="n">
        <v>95</v>
      </c>
      <c r="J4" s="3" t="n">
        <v>95</v>
      </c>
      <c r="K4" s="3" t="n">
        <v>90</v>
      </c>
      <c r="L4" s="3" t="n">
        <v>89</v>
      </c>
      <c r="M4" s="3" t="n">
        <v>91</v>
      </c>
      <c r="N4" s="3" t="n">
        <v>94</v>
      </c>
      <c r="O4" s="3" t="n">
        <v>95</v>
      </c>
      <c r="P4" s="3" t="n">
        <v>90</v>
      </c>
      <c r="Q4" s="3" t="n">
        <v>80</v>
      </c>
      <c r="R4" s="3" t="n">
        <v>80</v>
      </c>
      <c r="S4" s="3" t="n">
        <v>80</v>
      </c>
    </row>
    <row r="5" customFormat="false" ht="14.25" hidden="false" customHeight="true" outlineLevel="0" collapsed="false">
      <c r="A5" s="5" t="s">
        <v>30</v>
      </c>
      <c r="B5" s="5" t="s">
        <v>31</v>
      </c>
      <c r="C5" s="5" t="str">
        <f aca="false">A5&amp;" "&amp;B5</f>
        <v>Rubens Barichello</v>
      </c>
      <c r="D5" s="5" t="n">
        <v>4</v>
      </c>
      <c r="E5" s="5" t="n">
        <v>1</v>
      </c>
      <c r="F5" s="6" t="s">
        <v>32</v>
      </c>
      <c r="G5" s="5" t="s">
        <v>33</v>
      </c>
      <c r="H5" s="3" t="n">
        <v>95</v>
      </c>
      <c r="I5" s="3" t="n">
        <v>95</v>
      </c>
      <c r="J5" s="5" t="n">
        <f aca="false">League!$H14</f>
        <v>68</v>
      </c>
      <c r="K5" s="5" t="n">
        <v>50</v>
      </c>
      <c r="L5" s="5" t="n">
        <v>84</v>
      </c>
      <c r="M5" s="5" t="n">
        <v>80</v>
      </c>
      <c r="N5" s="5" t="n">
        <v>100</v>
      </c>
      <c r="O5" s="3" t="n">
        <v>95</v>
      </c>
      <c r="P5" s="5" t="n">
        <v>90</v>
      </c>
      <c r="Q5" s="5" t="n">
        <v>80</v>
      </c>
      <c r="R5" s="5" t="n">
        <v>80</v>
      </c>
      <c r="S5" s="5" t="n">
        <v>80</v>
      </c>
    </row>
    <row r="6" customFormat="false" ht="14.25" hidden="false" customHeight="true" outlineLevel="0" collapsed="false">
      <c r="A6" s="3" t="s">
        <v>34</v>
      </c>
      <c r="B6" s="3" t="s">
        <v>35</v>
      </c>
      <c r="C6" s="3" t="str">
        <f aca="false">A6&amp;" "&amp;B6</f>
        <v>Jarno Trulli</v>
      </c>
      <c r="D6" s="3" t="n">
        <v>5</v>
      </c>
      <c r="E6" s="3" t="n">
        <v>6</v>
      </c>
      <c r="F6" s="7" t="s">
        <v>36</v>
      </c>
      <c r="G6" s="3" t="s">
        <v>37</v>
      </c>
      <c r="H6" s="3" t="n">
        <v>90</v>
      </c>
      <c r="I6" s="3" t="n">
        <v>50</v>
      </c>
      <c r="J6" s="3" t="n">
        <f aca="false">League!$H3</f>
        <v>100</v>
      </c>
      <c r="K6" s="3" t="n">
        <v>44</v>
      </c>
      <c r="L6" s="3" t="n">
        <v>86</v>
      </c>
      <c r="M6" s="3" t="n">
        <v>70</v>
      </c>
      <c r="N6" s="3" t="n">
        <v>99</v>
      </c>
      <c r="O6" s="3" t="n">
        <v>95</v>
      </c>
      <c r="P6" s="3" t="n">
        <v>60</v>
      </c>
      <c r="Q6" s="3" t="n">
        <v>80</v>
      </c>
      <c r="R6" s="3" t="n">
        <v>80</v>
      </c>
      <c r="S6" s="3" t="n">
        <v>80</v>
      </c>
    </row>
    <row r="7" customFormat="false" ht="14.25" hidden="false" customHeight="true" outlineLevel="0" collapsed="false">
      <c r="A7" s="5" t="s">
        <v>38</v>
      </c>
      <c r="B7" s="5" t="s">
        <v>39</v>
      </c>
      <c r="C7" s="5" t="str">
        <f aca="false">A7&amp;" "&amp;B7</f>
        <v>Eddie Irvine</v>
      </c>
      <c r="D7" s="5" t="n">
        <v>6</v>
      </c>
      <c r="E7" s="5" t="n">
        <v>6</v>
      </c>
      <c r="F7" s="4" t="s">
        <v>40</v>
      </c>
      <c r="G7" s="5" t="s">
        <v>33</v>
      </c>
      <c r="H7" s="3" t="n">
        <v>90</v>
      </c>
      <c r="I7" s="3" t="n">
        <v>50</v>
      </c>
      <c r="J7" s="5" t="n">
        <f aca="false">League!$H12</f>
        <v>92</v>
      </c>
      <c r="K7" s="5" t="n">
        <v>56</v>
      </c>
      <c r="L7" s="5" t="n">
        <v>71</v>
      </c>
      <c r="M7" s="5" t="n">
        <v>81</v>
      </c>
      <c r="N7" s="5" t="n">
        <v>93</v>
      </c>
      <c r="O7" s="3" t="n">
        <v>95</v>
      </c>
      <c r="P7" s="5" t="n">
        <v>60</v>
      </c>
      <c r="Q7" s="5" t="n">
        <v>80</v>
      </c>
      <c r="R7" s="5" t="n">
        <v>80</v>
      </c>
      <c r="S7" s="5" t="n">
        <v>80</v>
      </c>
    </row>
    <row r="8" customFormat="false" ht="14.25" hidden="false" customHeight="true" outlineLevel="0" collapsed="false">
      <c r="A8" s="3" t="s">
        <v>41</v>
      </c>
      <c r="B8" s="3" t="s">
        <v>42</v>
      </c>
      <c r="C8" s="3" t="str">
        <f aca="false">A8&amp;" "&amp;B8</f>
        <v>Luciano Burti</v>
      </c>
      <c r="D8" s="3" t="n">
        <v>7</v>
      </c>
      <c r="E8" s="3" t="n">
        <v>8</v>
      </c>
      <c r="F8" s="7" t="s">
        <v>43</v>
      </c>
      <c r="G8" s="3" t="s">
        <v>44</v>
      </c>
      <c r="H8" s="3" t="n">
        <v>70</v>
      </c>
      <c r="I8" s="3" t="n">
        <v>50</v>
      </c>
      <c r="J8" s="3" t="n">
        <f aca="false">League!$H5</f>
        <v>95</v>
      </c>
      <c r="K8" s="3" t="n">
        <v>62</v>
      </c>
      <c r="L8" s="3" t="n">
        <v>80</v>
      </c>
      <c r="M8" s="3" t="n">
        <v>100</v>
      </c>
      <c r="N8" s="3" t="n">
        <v>100</v>
      </c>
      <c r="O8" s="3" t="n">
        <v>95</v>
      </c>
      <c r="P8" s="3" t="n">
        <v>60</v>
      </c>
      <c r="Q8" s="3" t="n">
        <v>80</v>
      </c>
      <c r="R8" s="3" t="n">
        <v>80</v>
      </c>
      <c r="S8" s="3" t="n">
        <v>80</v>
      </c>
    </row>
    <row r="9" s="10" customFormat="true" ht="14.25" hidden="false" customHeight="true" outlineLevel="0" collapsed="false">
      <c r="A9" s="8" t="s">
        <v>45</v>
      </c>
      <c r="B9" s="8" t="s">
        <v>46</v>
      </c>
      <c r="C9" s="8" t="str">
        <f aca="false">A9&amp;" "&amp;B9</f>
        <v>Jonny Herbert</v>
      </c>
      <c r="D9" s="8" t="n">
        <v>8</v>
      </c>
      <c r="E9" s="8" t="n">
        <v>3</v>
      </c>
      <c r="F9" s="9" t="s">
        <v>47</v>
      </c>
      <c r="G9" s="8" t="s">
        <v>44</v>
      </c>
      <c r="H9" s="8" t="n">
        <v>30</v>
      </c>
      <c r="I9" s="3" t="n">
        <v>30</v>
      </c>
      <c r="J9" s="8" t="n">
        <f aca="false">League!$H13</f>
        <v>20</v>
      </c>
      <c r="K9" s="8" t="n">
        <v>12</v>
      </c>
      <c r="L9" s="8" t="n">
        <v>86</v>
      </c>
      <c r="M9" s="8" t="n">
        <v>50</v>
      </c>
      <c r="N9" s="8" t="n">
        <v>100</v>
      </c>
      <c r="O9" s="8" t="n">
        <v>30</v>
      </c>
      <c r="P9" s="5" t="n">
        <v>34</v>
      </c>
      <c r="Q9" s="8" t="n">
        <v>80</v>
      </c>
      <c r="R9" s="8" t="n">
        <v>80</v>
      </c>
      <c r="S9" s="8" t="n">
        <v>80</v>
      </c>
      <c r="XEZ9" s="11"/>
      <c r="XFA9" s="11"/>
      <c r="XFB9" s="11"/>
      <c r="XFC9" s="11"/>
      <c r="XFD9" s="11"/>
    </row>
    <row r="10" customFormat="false" ht="14.25" hidden="false" customHeight="true" outlineLevel="0" collapsed="false">
      <c r="A10" s="3" t="s">
        <v>48</v>
      </c>
      <c r="B10" s="3" t="s">
        <v>49</v>
      </c>
      <c r="C10" s="3" t="str">
        <f aca="false">A10&amp;" "&amp;B10</f>
        <v>Ralf Schmumacher</v>
      </c>
      <c r="D10" s="3" t="n">
        <v>9</v>
      </c>
      <c r="E10" s="3" t="n">
        <v>4</v>
      </c>
      <c r="F10" s="4" t="s">
        <v>50</v>
      </c>
      <c r="G10" s="3" t="s">
        <v>51</v>
      </c>
      <c r="H10" s="3" t="n">
        <v>87</v>
      </c>
      <c r="I10" s="3" t="n">
        <v>50</v>
      </c>
      <c r="J10" s="3" t="n">
        <f aca="false">League!$H7</f>
        <v>90</v>
      </c>
      <c r="K10" s="3" t="n">
        <v>43</v>
      </c>
      <c r="L10" s="3" t="n">
        <v>65</v>
      </c>
      <c r="M10" s="3" t="n">
        <v>100</v>
      </c>
      <c r="N10" s="3" t="n">
        <v>100</v>
      </c>
      <c r="O10" s="3" t="n">
        <v>95</v>
      </c>
      <c r="P10" s="3" t="n">
        <v>60</v>
      </c>
      <c r="Q10" s="3" t="n">
        <v>80</v>
      </c>
      <c r="R10" s="3" t="n">
        <v>80</v>
      </c>
      <c r="S10" s="3" t="n">
        <v>80</v>
      </c>
    </row>
    <row r="11" customFormat="false" ht="14.25" hidden="false" customHeight="true" outlineLevel="0" collapsed="false">
      <c r="A11" s="5" t="s">
        <v>52</v>
      </c>
      <c r="B11" s="5" t="s">
        <v>53</v>
      </c>
      <c r="C11" s="5" t="str">
        <f aca="false">A11&amp;" "&amp;B11</f>
        <v>Jenson Button</v>
      </c>
      <c r="D11" s="5" t="n">
        <v>10</v>
      </c>
      <c r="E11" s="5" t="n">
        <v>2</v>
      </c>
      <c r="F11" s="4" t="s">
        <v>54</v>
      </c>
      <c r="G11" s="5" t="s">
        <v>51</v>
      </c>
      <c r="H11" s="3" t="n">
        <v>87</v>
      </c>
      <c r="I11" s="3" t="n">
        <v>50</v>
      </c>
      <c r="J11" s="5" t="n">
        <f aca="false">League!$H21</f>
        <v>74</v>
      </c>
      <c r="K11" s="5" t="n">
        <v>23</v>
      </c>
      <c r="L11" s="5" t="n">
        <v>68</v>
      </c>
      <c r="M11" s="5" t="n">
        <v>100</v>
      </c>
      <c r="N11" s="5" t="n">
        <v>92</v>
      </c>
      <c r="O11" s="3" t="n">
        <v>95</v>
      </c>
      <c r="P11" s="5" t="n">
        <v>60</v>
      </c>
      <c r="Q11" s="5" t="n">
        <v>80</v>
      </c>
      <c r="R11" s="5" t="n">
        <v>80</v>
      </c>
      <c r="S11" s="5" t="n">
        <v>80</v>
      </c>
    </row>
    <row r="12" customFormat="false" ht="14.25" hidden="false" customHeight="true" outlineLevel="0" collapsed="false">
      <c r="A12" s="3" t="s">
        <v>55</v>
      </c>
      <c r="B12" s="3" t="s">
        <v>56</v>
      </c>
      <c r="C12" s="3" t="str">
        <f aca="false">A12&amp;" "&amp;B12</f>
        <v>Giancarlo Fisichella</v>
      </c>
      <c r="D12" s="3" t="n">
        <v>11</v>
      </c>
      <c r="E12" s="3" t="n">
        <v>9</v>
      </c>
      <c r="F12" s="4" t="s">
        <v>57</v>
      </c>
      <c r="G12" s="3" t="s">
        <v>58</v>
      </c>
      <c r="H12" s="3" t="n">
        <v>92</v>
      </c>
      <c r="I12" s="3" t="n">
        <v>50</v>
      </c>
      <c r="J12" s="3" t="n">
        <f aca="false">League!$H18</f>
        <v>58</v>
      </c>
      <c r="K12" s="3" t="n">
        <v>54</v>
      </c>
      <c r="L12" s="3" t="n">
        <v>69</v>
      </c>
      <c r="M12" s="3" t="n">
        <v>100</v>
      </c>
      <c r="N12" s="3" t="n">
        <v>92</v>
      </c>
      <c r="O12" s="3" t="n">
        <v>95</v>
      </c>
      <c r="P12" s="3" t="n">
        <v>60</v>
      </c>
      <c r="Q12" s="3" t="n">
        <v>80</v>
      </c>
      <c r="R12" s="3" t="n">
        <v>80</v>
      </c>
      <c r="S12" s="3" t="n">
        <v>80</v>
      </c>
    </row>
    <row r="13" s="10" customFormat="true" ht="14.25" hidden="false" customHeight="true" outlineLevel="0" collapsed="false">
      <c r="A13" s="8" t="s">
        <v>59</v>
      </c>
      <c r="B13" s="8" t="s">
        <v>60</v>
      </c>
      <c r="C13" s="8" t="str">
        <f aca="false">A13&amp;" "&amp;B13</f>
        <v>Aelxander Wurz</v>
      </c>
      <c r="D13" s="8" t="n">
        <v>12</v>
      </c>
      <c r="E13" s="8" t="n">
        <v>7</v>
      </c>
      <c r="F13" s="12" t="s">
        <v>61</v>
      </c>
      <c r="G13" s="8" t="s">
        <v>58</v>
      </c>
      <c r="H13" s="8" t="n">
        <v>20</v>
      </c>
      <c r="I13" s="3" t="n">
        <v>20</v>
      </c>
      <c r="J13" s="8" t="n">
        <f aca="false">League!$H19</f>
        <v>90</v>
      </c>
      <c r="K13" s="8" t="n">
        <v>31</v>
      </c>
      <c r="L13" s="8" t="n">
        <v>91</v>
      </c>
      <c r="M13" s="8" t="n">
        <v>40</v>
      </c>
      <c r="N13" s="8" t="n">
        <v>99</v>
      </c>
      <c r="O13" s="8" t="n">
        <v>30</v>
      </c>
      <c r="P13" s="5" t="n">
        <v>23</v>
      </c>
      <c r="Q13" s="8" t="n">
        <v>80</v>
      </c>
      <c r="R13" s="8" t="n">
        <v>80</v>
      </c>
      <c r="S13" s="8" t="n">
        <v>80</v>
      </c>
      <c r="XEZ13" s="11"/>
      <c r="XFA13" s="11"/>
      <c r="XFB13" s="11"/>
      <c r="XFC13" s="11"/>
      <c r="XFD13" s="11"/>
    </row>
    <row r="14" customFormat="false" ht="14.25" hidden="false" customHeight="true" outlineLevel="0" collapsed="false">
      <c r="A14" s="3" t="s">
        <v>62</v>
      </c>
      <c r="B14" s="3" t="s">
        <v>63</v>
      </c>
      <c r="C14" s="3" t="str">
        <f aca="false">A14&amp;" "&amp;B14</f>
        <v>Jean Alesi</v>
      </c>
      <c r="D14" s="3" t="n">
        <v>13</v>
      </c>
      <c r="E14" s="3" t="n">
        <v>7</v>
      </c>
      <c r="F14" s="7" t="s">
        <v>64</v>
      </c>
      <c r="G14" s="3" t="s">
        <v>65</v>
      </c>
      <c r="H14" s="3" t="n">
        <v>68</v>
      </c>
      <c r="I14" s="3" t="n">
        <v>50</v>
      </c>
      <c r="J14" s="3" t="n">
        <f aca="false">League!$H2</f>
        <v>100</v>
      </c>
      <c r="K14" s="3" t="n">
        <v>67</v>
      </c>
      <c r="L14" s="3" t="n">
        <v>84</v>
      </c>
      <c r="M14" s="3" t="n">
        <v>100</v>
      </c>
      <c r="N14" s="3" t="n">
        <v>95</v>
      </c>
      <c r="O14" s="3" t="n">
        <v>95</v>
      </c>
      <c r="P14" s="3" t="n">
        <v>60</v>
      </c>
      <c r="Q14" s="3" t="n">
        <v>80</v>
      </c>
      <c r="R14" s="3" t="n">
        <v>80</v>
      </c>
      <c r="S14" s="3" t="n">
        <v>80</v>
      </c>
    </row>
    <row r="15" customFormat="false" ht="14.25" hidden="false" customHeight="true" outlineLevel="0" collapsed="false">
      <c r="A15" s="5" t="s">
        <v>66</v>
      </c>
      <c r="B15" s="5" t="s">
        <v>67</v>
      </c>
      <c r="C15" s="5" t="str">
        <f aca="false">A15&amp;" "&amp;B15</f>
        <v>Nick Heidfeld</v>
      </c>
      <c r="D15" s="5" t="n">
        <v>14</v>
      </c>
      <c r="E15" s="5" t="n">
        <v>5</v>
      </c>
      <c r="F15" s="13" t="s">
        <v>68</v>
      </c>
      <c r="G15" s="5" t="s">
        <v>65</v>
      </c>
      <c r="H15" s="3" t="n">
        <v>78</v>
      </c>
      <c r="I15" s="3" t="n">
        <v>50</v>
      </c>
      <c r="J15" s="5" t="n">
        <f aca="false">League!$H16</f>
        <v>34</v>
      </c>
      <c r="K15" s="5" t="n">
        <v>51</v>
      </c>
      <c r="L15" s="5" t="n">
        <v>93</v>
      </c>
      <c r="M15" s="5" t="n">
        <v>100</v>
      </c>
      <c r="N15" s="5" t="n">
        <v>93</v>
      </c>
      <c r="O15" s="3" t="n">
        <v>95</v>
      </c>
      <c r="P15" s="5" t="n">
        <v>80</v>
      </c>
      <c r="Q15" s="5" t="n">
        <v>80</v>
      </c>
      <c r="R15" s="5" t="n">
        <v>80</v>
      </c>
      <c r="S15" s="5" t="n">
        <v>80</v>
      </c>
    </row>
    <row r="16" s="10" customFormat="true" ht="14.25" hidden="false" customHeight="true" outlineLevel="0" collapsed="false">
      <c r="A16" s="8" t="s">
        <v>69</v>
      </c>
      <c r="B16" s="8" t="s">
        <v>70</v>
      </c>
      <c r="C16" s="8" t="str">
        <f aca="false">A16&amp;" "&amp;B16</f>
        <v>Pedro Diniz</v>
      </c>
      <c r="D16" s="8" t="n">
        <v>15</v>
      </c>
      <c r="E16" s="8" t="n">
        <v>10</v>
      </c>
      <c r="F16" s="9" t="s">
        <v>71</v>
      </c>
      <c r="G16" s="8" t="s">
        <v>72</v>
      </c>
      <c r="H16" s="8" t="n">
        <v>34</v>
      </c>
      <c r="I16" s="3" t="n">
        <v>20</v>
      </c>
      <c r="J16" s="8" t="n">
        <f aca="false">League!$H15</f>
        <v>78</v>
      </c>
      <c r="K16" s="8" t="n">
        <v>11</v>
      </c>
      <c r="L16" s="8" t="n">
        <v>80</v>
      </c>
      <c r="M16" s="8" t="n">
        <v>30</v>
      </c>
      <c r="N16" s="8" t="n">
        <v>91</v>
      </c>
      <c r="O16" s="8" t="n">
        <v>35</v>
      </c>
      <c r="P16" s="3" t="n">
        <v>33</v>
      </c>
      <c r="Q16" s="8" t="n">
        <v>80</v>
      </c>
      <c r="R16" s="8" t="n">
        <v>80</v>
      </c>
      <c r="S16" s="8" t="n">
        <v>80</v>
      </c>
      <c r="XEZ16" s="11"/>
      <c r="XFA16" s="11"/>
      <c r="XFB16" s="11"/>
      <c r="XFC16" s="11"/>
      <c r="XFD16" s="11"/>
    </row>
    <row r="17" customFormat="false" ht="14.25" hidden="false" customHeight="true" outlineLevel="0" collapsed="false">
      <c r="A17" s="5" t="s">
        <v>23</v>
      </c>
      <c r="B17" s="5" t="s">
        <v>73</v>
      </c>
      <c r="C17" s="5" t="str">
        <f aca="false">A17&amp;" "&amp;B17</f>
        <v>Mika Salo</v>
      </c>
      <c r="D17" s="5" t="n">
        <v>16</v>
      </c>
      <c r="E17" s="5" t="n">
        <v>6</v>
      </c>
      <c r="F17" s="13" t="s">
        <v>74</v>
      </c>
      <c r="G17" s="5" t="s">
        <v>72</v>
      </c>
      <c r="H17" s="3" t="n">
        <v>23</v>
      </c>
      <c r="I17" s="3" t="n">
        <v>50</v>
      </c>
      <c r="J17" s="5" t="n">
        <f aca="false">League!$H17</f>
        <v>23</v>
      </c>
      <c r="K17" s="5" t="n">
        <v>2</v>
      </c>
      <c r="L17" s="5" t="n">
        <v>83</v>
      </c>
      <c r="M17" s="5" t="n">
        <v>100</v>
      </c>
      <c r="N17" s="5" t="n">
        <v>91</v>
      </c>
      <c r="O17" s="3" t="n">
        <v>95</v>
      </c>
      <c r="P17" s="5" t="n">
        <v>60</v>
      </c>
      <c r="Q17" s="5" t="n">
        <v>80</v>
      </c>
      <c r="R17" s="5" t="n">
        <v>80</v>
      </c>
      <c r="S17" s="5" t="n">
        <v>80</v>
      </c>
    </row>
    <row r="18" customFormat="false" ht="14.25" hidden="false" customHeight="true" outlineLevel="0" collapsed="false">
      <c r="A18" s="3" t="s">
        <v>69</v>
      </c>
      <c r="B18" s="3" t="s">
        <v>75</v>
      </c>
      <c r="C18" s="3" t="str">
        <f aca="false">A18&amp;" "&amp;B18</f>
        <v>Pedro de la Rosa</v>
      </c>
      <c r="D18" s="3" t="n">
        <v>17</v>
      </c>
      <c r="E18" s="3" t="n">
        <v>7</v>
      </c>
      <c r="F18" s="7" t="s">
        <v>76</v>
      </c>
      <c r="G18" s="3" t="s">
        <v>77</v>
      </c>
      <c r="H18" s="3" t="n">
        <v>58</v>
      </c>
      <c r="I18" s="3" t="n">
        <v>50</v>
      </c>
      <c r="J18" s="3" t="n">
        <f aca="false">League!$H8</f>
        <v>70</v>
      </c>
      <c r="K18" s="3" t="n">
        <v>32</v>
      </c>
      <c r="L18" s="3" t="n">
        <v>91</v>
      </c>
      <c r="M18" s="3" t="n">
        <v>100</v>
      </c>
      <c r="N18" s="3" t="n">
        <v>100</v>
      </c>
      <c r="O18" s="3" t="n">
        <v>95</v>
      </c>
      <c r="P18" s="3" t="n">
        <v>60</v>
      </c>
      <c r="Q18" s="3" t="n">
        <v>80</v>
      </c>
      <c r="R18" s="3" t="n">
        <v>80</v>
      </c>
      <c r="S18" s="3" t="n">
        <v>80</v>
      </c>
    </row>
    <row r="19" customFormat="false" ht="14.25" hidden="false" customHeight="true" outlineLevel="0" collapsed="false">
      <c r="A19" s="5" t="s">
        <v>78</v>
      </c>
      <c r="B19" s="5" t="s">
        <v>79</v>
      </c>
      <c r="C19" s="5" t="str">
        <f aca="false">A19&amp;" "&amp;B19</f>
        <v>Jos Verstappen</v>
      </c>
      <c r="D19" s="5" t="n">
        <v>18</v>
      </c>
      <c r="E19" s="5" t="n">
        <v>6</v>
      </c>
      <c r="F19" s="13" t="s">
        <v>80</v>
      </c>
      <c r="G19" s="5" t="s">
        <v>77</v>
      </c>
      <c r="H19" s="3" t="n">
        <v>90</v>
      </c>
      <c r="I19" s="3" t="n">
        <v>50</v>
      </c>
      <c r="J19" s="5" t="n">
        <f aca="false">League!$H11</f>
        <v>87</v>
      </c>
      <c r="K19" s="5" t="n">
        <v>85</v>
      </c>
      <c r="L19" s="5" t="n">
        <v>86</v>
      </c>
      <c r="M19" s="5" t="n">
        <v>100</v>
      </c>
      <c r="N19" s="5" t="n">
        <v>93</v>
      </c>
      <c r="O19" s="3" t="n">
        <v>95</v>
      </c>
      <c r="P19" s="5" t="n">
        <v>60</v>
      </c>
      <c r="Q19" s="5" t="n">
        <v>80</v>
      </c>
      <c r="R19" s="5" t="n">
        <v>80</v>
      </c>
      <c r="S19" s="5" t="n">
        <v>80</v>
      </c>
    </row>
    <row r="20" s="10" customFormat="true" ht="14.25" hidden="false" customHeight="true" outlineLevel="0" collapsed="false">
      <c r="A20" s="8" t="s">
        <v>81</v>
      </c>
      <c r="B20" s="8" t="s">
        <v>82</v>
      </c>
      <c r="C20" s="8" t="str">
        <f aca="false">A20&amp;" "&amp;B20</f>
        <v>Marc Gene</v>
      </c>
      <c r="D20" s="8" t="n">
        <v>19</v>
      </c>
      <c r="E20" s="8" t="n">
        <v>4</v>
      </c>
      <c r="F20" s="9" t="s">
        <v>83</v>
      </c>
      <c r="G20" s="8" t="s">
        <v>84</v>
      </c>
      <c r="H20" s="8" t="n">
        <v>40</v>
      </c>
      <c r="I20" s="3" t="n">
        <v>20</v>
      </c>
      <c r="J20" s="8" t="n">
        <f aca="false">League!$H9</f>
        <v>30</v>
      </c>
      <c r="K20" s="8" t="n">
        <v>23</v>
      </c>
      <c r="L20" s="8" t="n">
        <v>93</v>
      </c>
      <c r="M20" s="8" t="n">
        <v>30</v>
      </c>
      <c r="N20" s="8" t="n">
        <v>92</v>
      </c>
      <c r="O20" s="8" t="n">
        <v>40</v>
      </c>
      <c r="P20" s="3" t="n">
        <v>35</v>
      </c>
      <c r="Q20" s="8" t="n">
        <v>80</v>
      </c>
      <c r="R20" s="8" t="n">
        <v>80</v>
      </c>
      <c r="S20" s="8" t="n">
        <v>80</v>
      </c>
      <c r="XEZ20" s="11"/>
      <c r="XFA20" s="11"/>
      <c r="XFB20" s="11"/>
      <c r="XFC20" s="11"/>
      <c r="XFD20" s="11"/>
    </row>
    <row r="21" customFormat="false" ht="14.25" hidden="false" customHeight="true" outlineLevel="0" collapsed="false">
      <c r="A21" s="5" t="s">
        <v>85</v>
      </c>
      <c r="B21" s="5" t="s">
        <v>86</v>
      </c>
      <c r="C21" s="5" t="str">
        <f aca="false">A21&amp;" "&amp;B21</f>
        <v>Gaston Mazzacane</v>
      </c>
      <c r="D21" s="5" t="n">
        <v>20</v>
      </c>
      <c r="E21" s="5" t="n">
        <v>5</v>
      </c>
      <c r="F21" s="13" t="s">
        <v>87</v>
      </c>
      <c r="G21" s="5" t="s">
        <v>84</v>
      </c>
      <c r="H21" s="3" t="n">
        <v>74</v>
      </c>
      <c r="I21" s="3" t="n">
        <v>50</v>
      </c>
      <c r="J21" s="5" t="n">
        <f aca="false">League!$H10</f>
        <v>87</v>
      </c>
      <c r="K21" s="5" t="n">
        <v>43</v>
      </c>
      <c r="L21" s="5" t="n">
        <v>80</v>
      </c>
      <c r="M21" s="5" t="n">
        <v>100</v>
      </c>
      <c r="N21" s="5" t="n">
        <v>93</v>
      </c>
      <c r="O21" s="3" t="n">
        <v>95</v>
      </c>
      <c r="P21" s="5" t="n">
        <v>60</v>
      </c>
      <c r="Q21" s="5" t="n">
        <v>80</v>
      </c>
      <c r="R21" s="5" t="n">
        <v>80</v>
      </c>
      <c r="S21" s="5" t="n">
        <v>80</v>
      </c>
    </row>
    <row r="22" customFormat="false" ht="14.25" hidden="false" customHeight="true" outlineLevel="0" collapsed="false">
      <c r="A22" s="5" t="s">
        <v>88</v>
      </c>
      <c r="B22" s="5" t="s">
        <v>89</v>
      </c>
      <c r="C22" s="5" t="str">
        <f aca="false">A22&amp;" "&amp;B22</f>
        <v>Jaccques Vilneuve</v>
      </c>
      <c r="D22" s="5" t="n">
        <v>21</v>
      </c>
      <c r="E22" s="5" t="n">
        <v>5</v>
      </c>
      <c r="F22" s="13" t="s">
        <v>90</v>
      </c>
      <c r="G22" s="5" t="s">
        <v>91</v>
      </c>
      <c r="H22" s="3" t="n">
        <v>97</v>
      </c>
      <c r="I22" s="3" t="n">
        <v>88</v>
      </c>
      <c r="J22" s="5" t="n">
        <f aca="false">League!$H11</f>
        <v>87</v>
      </c>
      <c r="K22" s="3" t="n">
        <v>79</v>
      </c>
      <c r="L22" s="5" t="n">
        <v>80</v>
      </c>
      <c r="M22" s="3" t="n">
        <v>100</v>
      </c>
      <c r="N22" s="5" t="n">
        <v>93</v>
      </c>
      <c r="O22" s="3" t="n">
        <v>95</v>
      </c>
      <c r="P22" s="3" t="n">
        <v>99</v>
      </c>
      <c r="Q22" s="5" t="n">
        <v>80</v>
      </c>
      <c r="R22" s="5" t="n">
        <v>80</v>
      </c>
      <c r="S22" s="5" t="n">
        <v>80</v>
      </c>
    </row>
    <row r="23" s="10" customFormat="true" ht="14.25" hidden="false" customHeight="true" outlineLevel="0" collapsed="false">
      <c r="A23" s="8" t="s">
        <v>92</v>
      </c>
      <c r="B23" s="8" t="s">
        <v>93</v>
      </c>
      <c r="C23" s="8" t="str">
        <f aca="false">A23&amp;" "&amp;B23</f>
        <v>Ricardo Zonta</v>
      </c>
      <c r="D23" s="8" t="n">
        <v>22</v>
      </c>
      <c r="E23" s="8" t="n">
        <v>5</v>
      </c>
      <c r="F23" s="9" t="s">
        <v>94</v>
      </c>
      <c r="G23" s="8" t="s">
        <v>91</v>
      </c>
      <c r="H23" s="8" t="n">
        <v>16</v>
      </c>
      <c r="I23" s="3" t="n">
        <v>20</v>
      </c>
      <c r="J23" s="8" t="n">
        <f aca="false">League!$H12</f>
        <v>92</v>
      </c>
      <c r="K23" s="8" t="n">
        <v>54</v>
      </c>
      <c r="L23" s="8" t="n">
        <v>80</v>
      </c>
      <c r="M23" s="8" t="n">
        <v>20</v>
      </c>
      <c r="N23" s="8" t="n">
        <v>93</v>
      </c>
      <c r="O23" s="8" t="n">
        <v>10</v>
      </c>
      <c r="P23" s="5" t="n">
        <v>32</v>
      </c>
      <c r="Q23" s="8" t="n">
        <v>80</v>
      </c>
      <c r="R23" s="8" t="n">
        <v>80</v>
      </c>
      <c r="S23" s="8" t="n">
        <v>80</v>
      </c>
      <c r="XEZ23" s="11"/>
      <c r="XFA23" s="11"/>
      <c r="XFB23" s="11"/>
      <c r="XFC23" s="11"/>
      <c r="XFD23" s="11"/>
    </row>
    <row r="24" customFormat="false" ht="14.25" hidden="false" customHeight="true" outlineLevel="0" collapsed="false">
      <c r="A24" s="5" t="s">
        <v>95</v>
      </c>
      <c r="B24" s="5" t="s">
        <v>96</v>
      </c>
      <c r="C24" s="5" t="str">
        <f aca="false">A24&amp;" "&amp;B24</f>
        <v>Dominik Gaetuso</v>
      </c>
      <c r="D24" s="5" t="n">
        <v>23</v>
      </c>
      <c r="E24" s="5" t="n">
        <v>5</v>
      </c>
      <c r="F24" s="6" t="s">
        <v>97</v>
      </c>
      <c r="G24" s="3" t="s">
        <v>22</v>
      </c>
      <c r="H24" s="3" t="n">
        <v>100</v>
      </c>
      <c r="I24" s="3" t="n">
        <v>50</v>
      </c>
      <c r="J24" s="5" t="n">
        <f aca="false">League!$H13</f>
        <v>20</v>
      </c>
      <c r="K24" s="3" t="n">
        <v>45</v>
      </c>
      <c r="L24" s="5" t="n">
        <v>80</v>
      </c>
      <c r="M24" s="3" t="n">
        <v>100</v>
      </c>
      <c r="N24" s="5" t="n">
        <v>93</v>
      </c>
      <c r="O24" s="3" t="n">
        <v>95</v>
      </c>
      <c r="P24" s="3" t="n">
        <v>60</v>
      </c>
      <c r="Q24" s="5" t="n">
        <v>80</v>
      </c>
      <c r="R24" s="5" t="n">
        <v>80</v>
      </c>
      <c r="S24" s="5" t="n">
        <v>80</v>
      </c>
    </row>
    <row r="25" customFormat="false" ht="14.25" hidden="false" customHeight="true" outlineLevel="0" collapsed="false">
      <c r="A25" s="5" t="s">
        <v>98</v>
      </c>
      <c r="B25" s="5" t="s">
        <v>99</v>
      </c>
      <c r="C25" s="5" t="str">
        <f aca="false">A25&amp;" "&amp;B25</f>
        <v>Heinz-Harald Frentzen</v>
      </c>
      <c r="D25" s="5" t="n">
        <v>24</v>
      </c>
      <c r="E25" s="5" t="n">
        <v>5</v>
      </c>
      <c r="F25" s="13" t="s">
        <v>100</v>
      </c>
      <c r="G25" s="5" t="s">
        <v>37</v>
      </c>
      <c r="H25" s="3" t="n">
        <v>96</v>
      </c>
      <c r="I25" s="3" t="n">
        <v>70</v>
      </c>
      <c r="J25" s="5" t="n">
        <f aca="false">League!$H14</f>
        <v>68</v>
      </c>
      <c r="K25" s="5" t="n">
        <v>54</v>
      </c>
      <c r="L25" s="5" t="n">
        <v>80</v>
      </c>
      <c r="M25" s="5" t="n">
        <v>100</v>
      </c>
      <c r="N25" s="5" t="n">
        <v>93</v>
      </c>
      <c r="O25" s="3" t="n">
        <v>95</v>
      </c>
      <c r="P25" s="5" t="n">
        <v>97</v>
      </c>
      <c r="Q25" s="5" t="n">
        <v>80</v>
      </c>
      <c r="R25" s="5" t="n">
        <v>80</v>
      </c>
      <c r="S25" s="5" t="n">
        <v>80</v>
      </c>
    </row>
  </sheetData>
  <dataValidations count="2">
    <dataValidation allowBlank="true" errorStyle="stop" operator="equal" showDropDown="false" showErrorMessage="true" showInputMessage="false" sqref="F2" type="list">
      <formula1>Liveries!$A:$A</formula1>
      <formula2>0</formula2>
    </dataValidation>
    <dataValidation allowBlank="true" errorStyle="stop" operator="equal" showDropDown="false" showErrorMessage="true" showInputMessage="false" sqref="F3:F25" type="list">
      <formula1>Liveries!$A:$A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22.02"/>
    <col collapsed="false" customWidth="true" hidden="false" outlineLevel="0" max="2" min="2" style="1" width="32.39"/>
    <col collapsed="false" customWidth="true" hidden="false" outlineLevel="0" max="3" min="3" style="1" width="35.93"/>
  </cols>
  <sheetData>
    <row r="1" customFormat="false" ht="24.6" hidden="false" customHeight="true" outlineLevel="0" collapsed="false">
      <c r="A1" s="14" t="s">
        <v>101</v>
      </c>
      <c r="B1" s="14" t="s">
        <v>102</v>
      </c>
      <c r="C1" s="14" t="s">
        <v>103</v>
      </c>
    </row>
    <row r="2" customFormat="false" ht="13.8" hidden="false" customHeight="false" outlineLevel="0" collapsed="false">
      <c r="A2" s="1" t="s">
        <v>21</v>
      </c>
      <c r="B2" s="1" t="s">
        <v>104</v>
      </c>
      <c r="C2" s="1" t="s">
        <v>105</v>
      </c>
    </row>
    <row r="3" customFormat="false" ht="13.8" hidden="false" customHeight="false" outlineLevel="0" collapsed="false">
      <c r="A3" s="1" t="s">
        <v>97</v>
      </c>
      <c r="B3" s="1" t="s">
        <v>104</v>
      </c>
      <c r="C3" s="1" t="s">
        <v>106</v>
      </c>
    </row>
    <row r="4" customFormat="false" ht="13.8" hidden="false" customHeight="false" outlineLevel="0" collapsed="false">
      <c r="A4" s="1" t="s">
        <v>50</v>
      </c>
      <c r="B4" s="1" t="s">
        <v>107</v>
      </c>
      <c r="C4" s="1" t="s">
        <v>108</v>
      </c>
    </row>
    <row r="5" customFormat="false" ht="13.8" hidden="false" customHeight="false" outlineLevel="0" collapsed="false">
      <c r="A5" s="1" t="s">
        <v>54</v>
      </c>
      <c r="B5" s="1" t="s">
        <v>107</v>
      </c>
      <c r="C5" s="15" t="s">
        <v>109</v>
      </c>
    </row>
    <row r="6" customFormat="false" ht="13.8" hidden="false" customHeight="false" outlineLevel="0" collapsed="false">
      <c r="A6" s="1" t="s">
        <v>57</v>
      </c>
      <c r="B6" s="1" t="s">
        <v>110</v>
      </c>
      <c r="C6" s="1" t="s">
        <v>111</v>
      </c>
    </row>
    <row r="7" customFormat="false" ht="13.8" hidden="false" customHeight="false" outlineLevel="0" collapsed="false">
      <c r="A7" s="1" t="s">
        <v>61</v>
      </c>
      <c r="B7" s="1" t="s">
        <v>110</v>
      </c>
      <c r="C7" s="1" t="s">
        <v>112</v>
      </c>
    </row>
    <row r="8" customFormat="false" ht="13.8" hidden="false" customHeight="false" outlineLevel="0" collapsed="false">
      <c r="A8" s="1" t="s">
        <v>25</v>
      </c>
      <c r="B8" s="1" t="s">
        <v>113</v>
      </c>
      <c r="C8" s="1" t="s">
        <v>114</v>
      </c>
    </row>
    <row r="9" customFormat="false" ht="13.8" hidden="false" customHeight="false" outlineLevel="0" collapsed="false">
      <c r="A9" s="1" t="s">
        <v>29</v>
      </c>
      <c r="B9" s="1" t="s">
        <v>113</v>
      </c>
      <c r="C9" s="1" t="s">
        <v>114</v>
      </c>
    </row>
    <row r="10" customFormat="false" ht="13.8" hidden="false" customHeight="false" outlineLevel="0" collapsed="false">
      <c r="A10" s="1" t="s">
        <v>32</v>
      </c>
      <c r="B10" s="1" t="s">
        <v>115</v>
      </c>
      <c r="C10" s="1" t="s">
        <v>116</v>
      </c>
    </row>
    <row r="11" customFormat="false" ht="13.8" hidden="false" customHeight="false" outlineLevel="0" collapsed="false">
      <c r="A11" s="1" t="s">
        <v>40</v>
      </c>
      <c r="B11" s="1" t="s">
        <v>115</v>
      </c>
      <c r="C11" s="1" t="s">
        <v>117</v>
      </c>
    </row>
    <row r="12" customFormat="false" ht="13.8" hidden="false" customHeight="false" outlineLevel="0" collapsed="false">
      <c r="A12" s="1" t="s">
        <v>83</v>
      </c>
      <c r="B12" s="1" t="s">
        <v>118</v>
      </c>
      <c r="C12" s="1" t="s">
        <v>119</v>
      </c>
    </row>
    <row r="13" customFormat="false" ht="13.8" hidden="false" customHeight="false" outlineLevel="0" collapsed="false">
      <c r="A13" s="1" t="s">
        <v>87</v>
      </c>
      <c r="B13" s="1" t="s">
        <v>118</v>
      </c>
      <c r="C13" s="1" t="s">
        <v>119</v>
      </c>
    </row>
    <row r="14" customFormat="false" ht="13.8" hidden="false" customHeight="false" outlineLevel="0" collapsed="false">
      <c r="A14" s="1" t="s">
        <v>90</v>
      </c>
      <c r="B14" s="1" t="s">
        <v>120</v>
      </c>
      <c r="C14" s="1" t="s">
        <v>121</v>
      </c>
    </row>
    <row r="15" customFormat="false" ht="13.8" hidden="false" customHeight="false" outlineLevel="0" collapsed="false">
      <c r="A15" s="1" t="s">
        <v>94</v>
      </c>
      <c r="B15" s="1" t="s">
        <v>120</v>
      </c>
      <c r="C15" s="1" t="s">
        <v>121</v>
      </c>
    </row>
    <row r="16" customFormat="false" ht="13.8" hidden="false" customHeight="false" outlineLevel="0" collapsed="false">
      <c r="A16" s="1" t="s">
        <v>36</v>
      </c>
      <c r="B16" s="1" t="s">
        <v>122</v>
      </c>
      <c r="C16" s="1" t="s">
        <v>123</v>
      </c>
    </row>
    <row r="17" customFormat="false" ht="13.8" hidden="false" customHeight="false" outlineLevel="0" collapsed="false">
      <c r="A17" s="1" t="s">
        <v>100</v>
      </c>
      <c r="B17" s="1" t="s">
        <v>122</v>
      </c>
      <c r="C17" s="1" t="s">
        <v>123</v>
      </c>
    </row>
    <row r="18" customFormat="false" ht="13.8" hidden="false" customHeight="false" outlineLevel="0" collapsed="false">
      <c r="A18" s="1" t="s">
        <v>76</v>
      </c>
      <c r="B18" s="1" t="s">
        <v>124</v>
      </c>
      <c r="C18" s="1" t="s">
        <v>125</v>
      </c>
    </row>
    <row r="19" customFormat="false" ht="13.8" hidden="false" customHeight="false" outlineLevel="0" collapsed="false">
      <c r="A19" s="1" t="s">
        <v>80</v>
      </c>
      <c r="B19" s="1" t="s">
        <v>124</v>
      </c>
      <c r="C19" s="1" t="s">
        <v>126</v>
      </c>
    </row>
    <row r="20" customFormat="false" ht="13.8" hidden="false" customHeight="false" outlineLevel="0" collapsed="false">
      <c r="A20" s="1" t="s">
        <v>71</v>
      </c>
      <c r="B20" s="1" t="s">
        <v>127</v>
      </c>
      <c r="C20" s="1" t="s">
        <v>128</v>
      </c>
    </row>
    <row r="21" customFormat="false" ht="13.8" hidden="false" customHeight="false" outlineLevel="0" collapsed="false">
      <c r="A21" s="1" t="s">
        <v>74</v>
      </c>
      <c r="B21" s="1" t="s">
        <v>127</v>
      </c>
      <c r="C21" s="1" t="s">
        <v>129</v>
      </c>
    </row>
    <row r="22" customFormat="false" ht="13.8" hidden="false" customHeight="false" outlineLevel="0" collapsed="false">
      <c r="A22" s="1" t="s">
        <v>64</v>
      </c>
      <c r="B22" s="1" t="s">
        <v>130</v>
      </c>
      <c r="C22" s="1" t="s">
        <v>131</v>
      </c>
    </row>
    <row r="23" customFormat="false" ht="13.8" hidden="false" customHeight="false" outlineLevel="0" collapsed="false">
      <c r="A23" s="1" t="s">
        <v>68</v>
      </c>
      <c r="B23" s="1" t="s">
        <v>130</v>
      </c>
      <c r="C23" s="1" t="s">
        <v>132</v>
      </c>
    </row>
    <row r="24" customFormat="false" ht="13.8" hidden="false" customHeight="false" outlineLevel="0" collapsed="false">
      <c r="A24" s="1" t="s">
        <v>43</v>
      </c>
      <c r="B24" s="1" t="s">
        <v>133</v>
      </c>
      <c r="C24" s="1" t="s">
        <v>134</v>
      </c>
    </row>
    <row r="25" customFormat="false" ht="13.8" hidden="false" customHeight="false" outlineLevel="0" collapsed="false">
      <c r="A25" s="1" t="s">
        <v>47</v>
      </c>
      <c r="B25" s="1" t="s">
        <v>133</v>
      </c>
      <c r="C25" s="1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2023-04-02T17:19:20Z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