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uff\Anne\WeeklyKPI\"/>
    </mc:Choice>
  </mc:AlternateContent>
  <xr:revisionPtr revIDLastSave="0" documentId="8_{CB8625C0-D2FB-48FA-A115-97E96853F44E}" xr6:coauthVersionLast="47" xr6:coauthVersionMax="47" xr10:uidLastSave="{00000000-0000-0000-0000-000000000000}"/>
  <bookViews>
    <workbookView xWindow="-108" yWindow="-108" windowWidth="23256" windowHeight="12576"/>
  </bookViews>
  <sheets>
    <sheet name="bquxjob_f8235c5_1891a9c3d78" sheetId="1" r:id="rId1"/>
  </sheets>
  <calcPr calcId="0"/>
</workbook>
</file>

<file path=xl/calcChain.xml><?xml version="1.0" encoding="utf-8"?>
<calcChain xmlns="http://schemas.openxmlformats.org/spreadsheetml/2006/main">
  <c r="M9" i="1" l="1"/>
  <c r="L9" i="1"/>
  <c r="J9" i="1"/>
  <c r="H9" i="1"/>
  <c r="F9" i="1"/>
  <c r="D9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<sst xmlns="http://schemas.openxmlformats.org/spreadsheetml/2006/main" count="18" uniqueCount="18">
  <si>
    <t>WkstartDate</t>
  </si>
  <si>
    <t>WkendDate</t>
  </si>
  <si>
    <t>apc_wc_connected</t>
  </si>
  <si>
    <t>wccalled</t>
  </si>
  <si>
    <t>bucket1contacted</t>
  </si>
  <si>
    <t>bucketcallcontacted</t>
  </si>
  <si>
    <t>bucket1normalized_greg</t>
  </si>
  <si>
    <t>bucket1normalized_denominator</t>
  </si>
  <si>
    <t>bucket2normalized_denominator</t>
  </si>
  <si>
    <t>bucket2normalized_greg</t>
  </si>
  <si>
    <t>ptp_received</t>
  </si>
  <si>
    <t>kept_ptp</t>
  </si>
  <si>
    <t>bucket1ptppmt</t>
  </si>
  <si>
    <t>bucket2ptppmt</t>
  </si>
  <si>
    <t>FTE</t>
  </si>
  <si>
    <t>total_accounts</t>
  </si>
  <si>
    <t>active_works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</si>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</sst>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9" sqref="A9"/>
    </sheetView>
  </sheetViews>
  <sheetFormatPr defaultRowHeight="14.4" x14ac:dyDescent="0.3"/>
  <cols>
    <col min="1" max="1" width="11.33203125" bestFit="1" customWidth="1"/>
    <col min="2" max="2" width="10.5546875" bestFit="1" customWidth="1"/>
    <col min="3" max="3" width="16.88671875" bestFit="1" customWidth="1"/>
    <col min="4" max="4" width="8.109375" bestFit="1" customWidth="1"/>
    <col min="5" max="5" width="15.77734375" bestFit="1" customWidth="1"/>
    <col min="6" max="6" width="17.6640625" bestFit="1" customWidth="1"/>
    <col min="7" max="7" width="21.109375" bestFit="1" customWidth="1"/>
    <col min="8" max="9" width="28.44140625" bestFit="1" customWidth="1"/>
    <col min="10" max="10" width="21.109375" bestFit="1" customWidth="1"/>
    <col min="11" max="11" width="11.5546875" bestFit="1" customWidth="1"/>
    <col min="12" max="12" width="8.21875" bestFit="1" customWidth="1"/>
    <col min="13" max="14" width="13.44140625" bestFit="1" customWidth="1"/>
    <col min="15" max="15" width="8" bestFit="1" customWidth="1"/>
    <col min="16" max="16" width="13.33203125" bestFit="1" customWidth="1"/>
    <col min="17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45078</v>
      </c>
      <c r="B2" s="1">
        <v>45107</v>
      </c>
      <c r="C2">
        <v>2776</v>
      </c>
      <c r="D2">
        <v>3939</v>
      </c>
      <c r="E2">
        <v>491</v>
      </c>
      <c r="F2">
        <v>3152</v>
      </c>
      <c r="G2">
        <v>2783</v>
      </c>
      <c r="H2">
        <v>4304</v>
      </c>
      <c r="I2">
        <v>2385</v>
      </c>
      <c r="J2">
        <v>403</v>
      </c>
      <c r="K2">
        <v>1967</v>
      </c>
      <c r="L2">
        <v>443</v>
      </c>
      <c r="M2">
        <v>1054469.5999999901</v>
      </c>
      <c r="N2">
        <v>184900.23</v>
      </c>
      <c r="O2">
        <v>20</v>
      </c>
      <c r="P2">
        <v>25791</v>
      </c>
      <c r="Q2">
        <v>6478</v>
      </c>
    </row>
    <row r="3" spans="1:17" x14ac:dyDescent="0.3">
      <c r="A3" s="1">
        <v>45047</v>
      </c>
      <c r="B3" s="1">
        <v>45077</v>
      </c>
      <c r="C3">
        <v>3080</v>
      </c>
      <c r="D3">
        <v>4618</v>
      </c>
      <c r="E3">
        <v>718</v>
      </c>
      <c r="F3">
        <v>3128</v>
      </c>
      <c r="G3">
        <v>3027</v>
      </c>
      <c r="H3">
        <v>4424</v>
      </c>
      <c r="I3">
        <v>2217</v>
      </c>
      <c r="J3">
        <v>359</v>
      </c>
      <c r="K3">
        <v>1996</v>
      </c>
      <c r="L3">
        <v>654</v>
      </c>
      <c r="M3">
        <v>1758382.6499999899</v>
      </c>
      <c r="N3">
        <v>168261.05</v>
      </c>
      <c r="O3">
        <v>20</v>
      </c>
      <c r="P3">
        <v>22604</v>
      </c>
      <c r="Q3">
        <v>6550</v>
      </c>
    </row>
    <row r="4" spans="1:17" x14ac:dyDescent="0.3">
      <c r="A4" s="1">
        <v>45017</v>
      </c>
      <c r="B4" s="1">
        <v>45046</v>
      </c>
      <c r="C4">
        <v>2487</v>
      </c>
      <c r="D4">
        <v>3565</v>
      </c>
      <c r="E4">
        <v>638</v>
      </c>
      <c r="F4">
        <v>2705</v>
      </c>
      <c r="G4">
        <v>2439</v>
      </c>
      <c r="H4">
        <v>4061</v>
      </c>
      <c r="I4">
        <v>2099</v>
      </c>
      <c r="J4">
        <v>254</v>
      </c>
      <c r="K4">
        <v>1774</v>
      </c>
      <c r="L4">
        <v>369</v>
      </c>
      <c r="M4">
        <v>969378.88999999897</v>
      </c>
      <c r="N4">
        <v>113452.1</v>
      </c>
      <c r="O4">
        <v>20</v>
      </c>
      <c r="P4">
        <v>24623</v>
      </c>
      <c r="Q4">
        <v>6327</v>
      </c>
    </row>
    <row r="5" spans="1:17" x14ac:dyDescent="0.3">
      <c r="A5" s="1">
        <v>44986</v>
      </c>
      <c r="B5" s="1">
        <v>45016</v>
      </c>
      <c r="C5">
        <v>2310</v>
      </c>
      <c r="D5">
        <v>2867</v>
      </c>
      <c r="E5">
        <v>1237</v>
      </c>
      <c r="F5">
        <v>3934</v>
      </c>
      <c r="G5">
        <v>2742</v>
      </c>
      <c r="H5">
        <v>4024</v>
      </c>
      <c r="I5">
        <v>1984</v>
      </c>
      <c r="J5">
        <v>239</v>
      </c>
      <c r="K5">
        <v>1685</v>
      </c>
      <c r="L5">
        <v>505</v>
      </c>
      <c r="M5">
        <v>1197285.1599999999</v>
      </c>
      <c r="N5">
        <v>200716.69</v>
      </c>
      <c r="O5">
        <v>21</v>
      </c>
      <c r="P5">
        <v>23445</v>
      </c>
      <c r="Q5">
        <v>6921</v>
      </c>
    </row>
    <row r="6" spans="1:17" x14ac:dyDescent="0.3">
      <c r="A6" s="1">
        <v>44958</v>
      </c>
      <c r="B6" s="1">
        <v>44985</v>
      </c>
      <c r="C6">
        <v>2034</v>
      </c>
      <c r="D6">
        <v>2347</v>
      </c>
      <c r="E6">
        <v>842</v>
      </c>
      <c r="F6">
        <v>2539</v>
      </c>
      <c r="G6">
        <v>1804</v>
      </c>
      <c r="H6">
        <v>3640</v>
      </c>
      <c r="I6">
        <v>2061</v>
      </c>
      <c r="J6">
        <v>185</v>
      </c>
      <c r="K6">
        <v>1747</v>
      </c>
      <c r="L6">
        <v>286</v>
      </c>
      <c r="M6">
        <v>653817.86</v>
      </c>
      <c r="N6">
        <v>168324.4</v>
      </c>
      <c r="O6">
        <v>22</v>
      </c>
      <c r="P6">
        <v>21398</v>
      </c>
      <c r="Q6">
        <v>6716</v>
      </c>
    </row>
    <row r="7" spans="1:17" x14ac:dyDescent="0.3">
      <c r="A7" s="1">
        <v>44927</v>
      </c>
      <c r="B7" s="1">
        <v>44957</v>
      </c>
      <c r="C7">
        <v>2078</v>
      </c>
      <c r="D7">
        <v>2458</v>
      </c>
      <c r="E7">
        <v>1098</v>
      </c>
      <c r="F7">
        <v>3485</v>
      </c>
      <c r="G7">
        <v>1974</v>
      </c>
      <c r="H7">
        <v>3613</v>
      </c>
      <c r="I7">
        <v>2225</v>
      </c>
      <c r="J7">
        <v>244</v>
      </c>
      <c r="K7">
        <v>1917</v>
      </c>
      <c r="L7">
        <v>327</v>
      </c>
      <c r="M7">
        <v>764647.86999999895</v>
      </c>
      <c r="N7">
        <v>126419.52</v>
      </c>
      <c r="O7">
        <v>23</v>
      </c>
      <c r="P7">
        <v>18940</v>
      </c>
      <c r="Q7">
        <v>6608</v>
      </c>
    </row>
    <row r="8" spans="1:17" x14ac:dyDescent="0.3">
      <c r="A8" t="s">
        <v>17</v>
      </c>
      <c r="C8">
        <f>SUM(C2:C7)</f>
        <v>14765</v>
      </c>
      <c r="D8">
        <f>SUM(D2:D7)</f>
        <v>19794</v>
      </c>
      <c r="E8">
        <f>SUM(E2:E7)</f>
        <v>5024</v>
      </c>
      <c r="F8">
        <f>SUM(F2:F7)</f>
        <v>18943</v>
      </c>
      <c r="G8">
        <f>SUM(G2:G7)</f>
        <v>14769</v>
      </c>
      <c r="H8">
        <f>SUM(H2:H7)</f>
        <v>24066</v>
      </c>
      <c r="I8">
        <f>SUM(I2:I7)</f>
        <v>12971</v>
      </c>
      <c r="J8">
        <f>SUM(J2:J7)</f>
        <v>1684</v>
      </c>
      <c r="K8">
        <f>SUM(K2:K7)</f>
        <v>11086</v>
      </c>
      <c r="L8">
        <f>SUM(L2:L7)</f>
        <v>2584</v>
      </c>
      <c r="M8">
        <f>SUM(M2:M7)</f>
        <v>6397982.0299999788</v>
      </c>
      <c r="N8">
        <f>SUM(N2:N7)</f>
        <v>962073.99000000011</v>
      </c>
      <c r="O8">
        <v>20</v>
      </c>
      <c r="P8">
        <v>25791</v>
      </c>
      <c r="Q8">
        <v>6478</v>
      </c>
    </row>
    <row r="9" spans="1:17" x14ac:dyDescent="0.3">
      <c r="C9" s="2"/>
      <c r="D9" s="3">
        <f>C8/D8</f>
        <v>0.7459331110437506</v>
      </c>
      <c r="E9" s="2"/>
      <c r="F9" s="3">
        <f>E8/F8</f>
        <v>0.26521670273979836</v>
      </c>
      <c r="G9" s="2"/>
      <c r="H9" s="3">
        <f>G8/H8</f>
        <v>0.61368735976065814</v>
      </c>
      <c r="I9" s="2"/>
      <c r="J9" s="3">
        <f>J8/I8</f>
        <v>0.12982807802019891</v>
      </c>
      <c r="K9" s="2"/>
      <c r="L9" s="3">
        <f>L8/K8</f>
        <v>0.23308677611401768</v>
      </c>
      <c r="M9" s="2">
        <f>SUM(M8:N8)</f>
        <v>7360056.0199999791</v>
      </c>
      <c r="N9" s="2"/>
      <c r="O9" s="2">
        <v>20</v>
      </c>
      <c r="P9" s="2">
        <v>25791</v>
      </c>
      <c r="Q9" s="2">
        <v>6478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bquxjob_f8235c5_1891a9c3d78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Dwaipayan</dc:creator>
  <cp:lastModifiedBy>Dwaipayan Chakroborti</cp:lastModifiedBy>
  <dcterms:created xsi:type="dcterms:W3CDTF">2023-07-03T07:20:56Z</dcterms:created>
  <dcterms:modified xsi:type="dcterms:W3CDTF">2023-07-03T07:20:56Z</dcterms:modified>
</cp:coreProperties>
</file>