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ECE School\Courses\3rd Cemester\Algorithms &amp; Data Structures\Projects\Project3\"/>
    </mc:Choice>
  </mc:AlternateContent>
  <xr:revisionPtr revIDLastSave="0" documentId="13_ncr:1_{D028D166-20A1-49C9-BCD0-DAA613FC95FD}" xr6:coauthVersionLast="47" xr6:coauthVersionMax="47" xr10:uidLastSave="{00000000-0000-0000-0000-000000000000}"/>
  <bookViews>
    <workbookView xWindow="-108" yWindow="-108" windowWidth="23256" windowHeight="12456" xr2:uid="{8AE1FAD7-7A15-4E9E-A999-7FA54E0AC2B7}"/>
  </bookViews>
  <sheets>
    <sheet name="Φύλλο1" sheetId="1" r:id="rId1"/>
    <sheet name="Φύλλο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E15" i="2"/>
  <c r="D15" i="2"/>
  <c r="E15" i="1"/>
  <c r="D15" i="1"/>
  <c r="C15" i="1"/>
  <c r="B4" i="2"/>
  <c r="B5" i="2" s="1"/>
  <c r="B6" i="2" s="1"/>
  <c r="B7" i="2" s="1"/>
  <c r="B8" i="2" s="1"/>
  <c r="B9" i="2" s="1"/>
  <c r="B10" i="2" s="1"/>
  <c r="B11" i="2" s="1"/>
  <c r="B12" i="2" s="1"/>
  <c r="B5" i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<sst xmlns="http://schemas.openxmlformats.org/spreadsheetml/2006/main" count="15" uniqueCount="8">
  <si>
    <t>Insertion Sort</t>
  </si>
  <si>
    <t>Selection Sort</t>
  </si>
  <si>
    <t>Quick Sort</t>
  </si>
  <si>
    <t>Dimensions           Algorithm</t>
  </si>
  <si>
    <t>Algorithm          Dimensions</t>
  </si>
  <si>
    <t>Execution Time (ms)</t>
  </si>
  <si>
    <t>Average Execution time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</si>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</sst>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9"/>
      <color theme="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theme="8" tint="0.59999389629810485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4" borderId="10" xfId="0" applyFont="1" applyFill="1" applyBorder="1" applyAlignment="1">
      <alignment horizontal="center"/>
    </xf>
    <xf numFmtId="0" fontId="0" fillId="4" borderId="3" xfId="1" applyNumberFormat="1" applyFont="1" applyFill="1" applyBorder="1"/>
    <xf numFmtId="0" fontId="0" fillId="4" borderId="4" xfId="0" applyFill="1" applyBorder="1"/>
    <xf numFmtId="0" fontId="0" fillId="4" borderId="8" xfId="0" applyFill="1" applyBorder="1"/>
    <xf numFmtId="0" fontId="3" fillId="3" borderId="11" xfId="0" applyFont="1" applyFill="1" applyBorder="1" applyAlignment="1">
      <alignment horizontal="center"/>
    </xf>
    <xf numFmtId="0" fontId="0" fillId="3" borderId="2" xfId="0" applyFill="1" applyBorder="1"/>
    <xf numFmtId="0" fontId="0" fillId="3" borderId="1" xfId="0" applyFill="1" applyBorder="1"/>
    <xf numFmtId="0" fontId="0" fillId="3" borderId="5" xfId="0" applyFill="1" applyBorder="1"/>
    <xf numFmtId="0" fontId="3" fillId="4" borderId="11" xfId="0" applyFont="1" applyFill="1" applyBorder="1" applyAlignment="1">
      <alignment horizontal="center"/>
    </xf>
    <xf numFmtId="0" fontId="0" fillId="4" borderId="2" xfId="0" applyFill="1" applyBorder="1"/>
    <xf numFmtId="0" fontId="0" fillId="4" borderId="1" xfId="0" applyFill="1" applyBorder="1"/>
    <xf numFmtId="0" fontId="0" fillId="4" borderId="5" xfId="0" applyFill="1" applyBorder="1"/>
    <xf numFmtId="0" fontId="3" fillId="3" borderId="12" xfId="0" applyFont="1" applyFill="1" applyBorder="1" applyAlignment="1">
      <alignment horizontal="center"/>
    </xf>
    <xf numFmtId="0" fontId="0" fillId="3" borderId="9" xfId="0" applyFill="1" applyBorder="1"/>
    <xf numFmtId="0" fontId="0" fillId="3" borderId="7" xfId="0" applyFill="1" applyBorder="1"/>
    <xf numFmtId="0" fontId="0" fillId="3" borderId="13" xfId="0" applyFill="1" applyBorder="1"/>
    <xf numFmtId="0" fontId="2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4" borderId="19" xfId="1" applyNumberFormat="1" applyFont="1" applyFill="1" applyBorder="1"/>
    <xf numFmtId="0" fontId="0" fillId="4" borderId="20" xfId="0" applyFill="1" applyBorder="1"/>
    <xf numFmtId="0" fontId="0" fillId="4" borderId="21" xfId="0" applyFill="1" applyBorder="1"/>
    <xf numFmtId="0" fontId="3" fillId="6" borderId="11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0" fillId="4" borderId="7" xfId="1" applyNumberFormat="1" applyFont="1" applyFill="1" applyBorder="1"/>
    <xf numFmtId="0" fontId="0" fillId="4" borderId="7" xfId="0" applyFill="1" applyBorder="1"/>
    <xf numFmtId="0" fontId="0" fillId="4" borderId="13" xfId="0" applyFill="1" applyBorder="1"/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/>
    <xf numFmtId="0" fontId="2" fillId="7" borderId="24" xfId="0" applyFont="1" applyFill="1" applyBorder="1"/>
    <xf numFmtId="0" fontId="0" fillId="0" borderId="0" xfId="0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</cellXfs>
  <cellStyles count="2">
    <cellStyle name="Κανονικό" xfId="0" builtinId="0"/>
    <cellStyle name="Ποσοστ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Algorithms Comparison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Φύλλο2!$C$2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Φύλλο2!$B$3:$B$12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Φύλλο2!$C$3:$C$12</c:f>
              <c:numCache>
                <c:formatCode>General</c:formatCode>
                <c:ptCount val="10"/>
                <c:pt idx="0">
                  <c:v>45</c:v>
                </c:pt>
                <c:pt idx="1">
                  <c:v>179.4</c:v>
                </c:pt>
                <c:pt idx="2">
                  <c:v>398.1</c:v>
                </c:pt>
                <c:pt idx="3">
                  <c:v>712.4</c:v>
                </c:pt>
                <c:pt idx="4">
                  <c:v>1113</c:v>
                </c:pt>
                <c:pt idx="5">
                  <c:v>1599.6</c:v>
                </c:pt>
                <c:pt idx="6">
                  <c:v>2208.8000000000002</c:v>
                </c:pt>
                <c:pt idx="7">
                  <c:v>2827.3</c:v>
                </c:pt>
                <c:pt idx="8">
                  <c:v>3574.1</c:v>
                </c:pt>
                <c:pt idx="9">
                  <c:v>4413.6000000000004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1-4FCB-99C5-A1898E5A2FB5}"/>
            </c:ext>
          </c:extLst>
        </c:ser>
        <c:ser>
          <c:idx val="2"/>
          <c:order val="2"/>
          <c:tx>
            <c:strRef>
              <c:f>Φύλλο2!$D$2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Φύλλο2!$B$3:$B$12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Φύλλο2!$D$3:$D$12</c:f>
              <c:numCache>
                <c:formatCode>General</c:formatCode>
                <c:ptCount val="10"/>
                <c:pt idx="0">
                  <c:v>71.900000000000006</c:v>
                </c:pt>
                <c:pt idx="1">
                  <c:v>288.2</c:v>
                </c:pt>
                <c:pt idx="2">
                  <c:v>639.79999999999995</c:v>
                </c:pt>
                <c:pt idx="3">
                  <c:v>1134.0999999999999</c:v>
                </c:pt>
                <c:pt idx="4">
                  <c:v>1772.8</c:v>
                </c:pt>
                <c:pt idx="5">
                  <c:v>2560.6999999999998</c:v>
                </c:pt>
                <c:pt idx="6">
                  <c:v>3440.5</c:v>
                </c:pt>
                <c:pt idx="7">
                  <c:v>4500.7</c:v>
                </c:pt>
                <c:pt idx="8">
                  <c:v>5703.4</c:v>
                </c:pt>
                <c:pt idx="9">
                  <c:v>7031.3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1-4FCB-99C5-A1898E5A2FB5}"/>
            </c:ext>
          </c:extLst>
        </c:ser>
        <c:ser>
          <c:idx val="3"/>
          <c:order val="3"/>
          <c:tx>
            <c:strRef>
              <c:f>Φύλλο2!$E$2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Φύλλο2!$B$3:$B$12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Φύλλο2!$E$3:$E$12</c:f>
              <c:numCache>
                <c:formatCode>General</c:formatCode>
                <c:ptCount val="10"/>
                <c:pt idx="0">
                  <c:v>0.8</c:v>
                </c:pt>
                <c:pt idx="1">
                  <c:v>1.4</c:v>
                </c:pt>
                <c:pt idx="2">
                  <c:v>2.2000000000000002</c:v>
                </c:pt>
                <c:pt idx="3">
                  <c:v>3.2</c:v>
                </c:pt>
                <c:pt idx="4">
                  <c:v>3.9</c:v>
                </c:pt>
                <c:pt idx="5">
                  <c:v>4.9000000000000004</c:v>
                </c:pt>
                <c:pt idx="6">
                  <c:v>5.4</c:v>
                </c:pt>
                <c:pt idx="7">
                  <c:v>6.3</c:v>
                </c:pt>
                <c:pt idx="8">
                  <c:v>7.1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1-4FCB-99C5-A1898E5A2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497568"/>
        <c:axId val="694492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Φύλλο2!$B$2</c15:sqref>
                        </c15:formulaRef>
                      </c:ext>
                    </c:extLst>
                    <c:strCache>
                      <c:ptCount val="1"/>
                      <c:pt idx="0">
                        <c:v>Dimensions           Algorithm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Φύλλο2!$B$3:$B$12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Φύλλο2!$B$3:$B$12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531-4FCB-99C5-A1898E5A2FB5}"/>
                  </c:ext>
                </c:extLst>
              </c15:ser>
            </c15:filteredLineSeries>
          </c:ext>
        </c:extLst>
      </c:lineChart>
      <c:catAx>
        <c:axId val="69449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of elements</a:t>
                </a:r>
                <a:r>
                  <a:rPr lang="en-US" baseline="0"/>
                  <a:t> dimensions (kNumber)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4492576"/>
        <c:crosses val="autoZero"/>
        <c:auto val="1"/>
        <c:lblAlgn val="ctr"/>
        <c:lblOffset val="100"/>
        <c:noMultiLvlLbl val="0"/>
      </c:catAx>
      <c:valAx>
        <c:axId val="6944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44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Φύλλο2!$B$3:$B$12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Φύλλο2!$C$3:$C$12</c:f>
              <c:numCache>
                <c:formatCode>General</c:formatCode>
                <c:ptCount val="10"/>
                <c:pt idx="0">
                  <c:v>45</c:v>
                </c:pt>
                <c:pt idx="1">
                  <c:v>179.4</c:v>
                </c:pt>
                <c:pt idx="2">
                  <c:v>398.1</c:v>
                </c:pt>
                <c:pt idx="3">
                  <c:v>712.4</c:v>
                </c:pt>
                <c:pt idx="4">
                  <c:v>1113</c:v>
                </c:pt>
                <c:pt idx="5">
                  <c:v>1599.6</c:v>
                </c:pt>
                <c:pt idx="6">
                  <c:v>2208.8000000000002</c:v>
                </c:pt>
                <c:pt idx="7">
                  <c:v>2827.3</c:v>
                </c:pt>
                <c:pt idx="8">
                  <c:v>3574.1</c:v>
                </c:pt>
                <c:pt idx="9">
                  <c:v>4413.6000000000004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C55-4869-A8E2-175AC7B17ABA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Φύλλο2!$B$3:$B$12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Φύλλο2!$D$3:$D$12</c:f>
              <c:numCache>
                <c:formatCode>General</c:formatCode>
                <c:ptCount val="10"/>
                <c:pt idx="0">
                  <c:v>71.900000000000006</c:v>
                </c:pt>
                <c:pt idx="1">
                  <c:v>288.2</c:v>
                </c:pt>
                <c:pt idx="2">
                  <c:v>639.79999999999995</c:v>
                </c:pt>
                <c:pt idx="3">
                  <c:v>1134.0999999999999</c:v>
                </c:pt>
                <c:pt idx="4">
                  <c:v>1772.8</c:v>
                </c:pt>
                <c:pt idx="5">
                  <c:v>2560.6999999999998</c:v>
                </c:pt>
                <c:pt idx="6">
                  <c:v>3440.5</c:v>
                </c:pt>
                <c:pt idx="7">
                  <c:v>4500.7</c:v>
                </c:pt>
                <c:pt idx="8">
                  <c:v>5703.4</c:v>
                </c:pt>
                <c:pt idx="9">
                  <c:v>7031.3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C55-4869-A8E2-175AC7B17ABA}"/>
            </c:ext>
          </c:extLst>
        </c:ser>
        <c:ser>
          <c:idx val="3"/>
          <c:order val="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Φύλλο2!$B$3:$B$12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Φύλλο2!$E$3:$E$12</c:f>
              <c:numCache>
                <c:formatCode>General</c:formatCode>
                <c:ptCount val="10"/>
                <c:pt idx="0">
                  <c:v>0.8</c:v>
                </c:pt>
                <c:pt idx="1">
                  <c:v>1.4</c:v>
                </c:pt>
                <c:pt idx="2">
                  <c:v>2.2000000000000002</c:v>
                </c:pt>
                <c:pt idx="3">
                  <c:v>3.2</c:v>
                </c:pt>
                <c:pt idx="4">
                  <c:v>3.9</c:v>
                </c:pt>
                <c:pt idx="5">
                  <c:v>4.9000000000000004</c:v>
                </c:pt>
                <c:pt idx="6">
                  <c:v>5.4</c:v>
                </c:pt>
                <c:pt idx="7">
                  <c:v>6.3</c:v>
                </c:pt>
                <c:pt idx="8">
                  <c:v>7.1</c:v>
                </c:pt>
                <c:pt idx="9">
                  <c:v>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C55-4869-A8E2-175AC7B17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497568"/>
        <c:axId val="694492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Φύλλο2!$B$3:$B$12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Φύλλο2!$B$3:$B$12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EC55-4869-A8E2-175AC7B17ABA}"/>
                  </c:ext>
                </c:extLst>
              </c15:ser>
            </c15:filteredLineSeries>
          </c:ext>
        </c:extLst>
      </c:lineChart>
      <c:catAx>
        <c:axId val="69449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of elements</a:t>
                </a:r>
                <a:r>
                  <a:rPr lang="en-US" baseline="0"/>
                  <a:t> dimensions (kNumber)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4492576"/>
        <c:crosses val="autoZero"/>
        <c:auto val="1"/>
        <c:lblAlgn val="ctr"/>
        <c:lblOffset val="100"/>
        <c:noMultiLvlLbl val="0"/>
      </c:catAx>
      <c:valAx>
        <c:axId val="6944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44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1</xdr:row>
      <xdr:rowOff>22860</xdr:rowOff>
    </xdr:from>
    <xdr:to>
      <xdr:col>13</xdr:col>
      <xdr:colOff>408432</xdr:colOff>
      <xdr:row>19</xdr:row>
      <xdr:rowOff>155448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64801903-8332-4F3E-B4C4-D248895DB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1</xdr:row>
      <xdr:rowOff>7620</xdr:rowOff>
    </xdr:from>
    <xdr:to>
      <xdr:col>2</xdr:col>
      <xdr:colOff>0</xdr:colOff>
      <xdr:row>2</xdr:row>
      <xdr:rowOff>175260</xdr:rowOff>
    </xdr:to>
    <xdr:cxnSp macro="">
      <xdr:nvCxnSpPr>
        <xdr:cNvPr id="2" name="Ευθεία γραμμή σύνδεσης 1">
          <a:extLst>
            <a:ext uri="{FF2B5EF4-FFF2-40B4-BE49-F238E27FC236}">
              <a16:creationId xmlns:a16="http://schemas.microsoft.com/office/drawing/2014/main" id="{27DFAE29-47DB-4D00-8269-47578D7A757E}"/>
            </a:ext>
          </a:extLst>
        </xdr:cNvPr>
        <xdr:cNvCxnSpPr/>
      </xdr:nvCxnSpPr>
      <xdr:spPr>
        <a:xfrm>
          <a:off x="601980" y="198120"/>
          <a:ext cx="1417320" cy="3581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15240</xdr:rowOff>
    </xdr:from>
    <xdr:to>
      <xdr:col>16</xdr:col>
      <xdr:colOff>213360</xdr:colOff>
      <xdr:row>20</xdr:row>
      <xdr:rowOff>152400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47B4926-2D40-34C5-4A00-9BFACC6FA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1</xdr:row>
      <xdr:rowOff>7620</xdr:rowOff>
    </xdr:from>
    <xdr:to>
      <xdr:col>2</xdr:col>
      <xdr:colOff>0</xdr:colOff>
      <xdr:row>2</xdr:row>
      <xdr:rowOff>0</xdr:rowOff>
    </xdr:to>
    <xdr:cxnSp macro="">
      <xdr:nvCxnSpPr>
        <xdr:cNvPr id="4" name="Ευθεία γραμμή σύνδεσης 3">
          <a:extLst>
            <a:ext uri="{FF2B5EF4-FFF2-40B4-BE49-F238E27FC236}">
              <a16:creationId xmlns:a16="http://schemas.microsoft.com/office/drawing/2014/main" id="{F53AE0EB-FE6E-6B13-00EF-FA14E5792979}"/>
            </a:ext>
          </a:extLst>
        </xdr:cNvPr>
        <xdr:cNvCxnSpPr/>
      </xdr:nvCxnSpPr>
      <xdr:spPr>
        <a:xfrm>
          <a:off x="601980" y="198120"/>
          <a:ext cx="1325880" cy="18288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7E18-EEC7-4203-B67C-14B7E3484634}">
  <dimension ref="B1:E15"/>
  <sheetViews>
    <sheetView tabSelected="1" workbookViewId="0">
      <selection activeCell="E4" sqref="E4"/>
    </sheetView>
  </sheetViews>
  <sheetFormatPr defaultRowHeight="14.4" x14ac:dyDescent="0.3"/>
  <cols>
    <col min="2" max="2" width="20.5546875" bestFit="1" customWidth="1"/>
    <col min="3" max="3" width="13.77734375" bestFit="1" customWidth="1"/>
    <col min="4" max="4" width="14" bestFit="1" customWidth="1"/>
    <col min="5" max="5" width="11.109375" bestFit="1" customWidth="1"/>
    <col min="9" max="9" width="19.21875" bestFit="1" customWidth="1"/>
    <col min="10" max="10" width="12" bestFit="1" customWidth="1"/>
    <col min="11" max="11" width="12.21875" bestFit="1" customWidth="1"/>
    <col min="12" max="12" width="9.33203125" bestFit="1" customWidth="1"/>
  </cols>
  <sheetData>
    <row r="1" spans="2:5" ht="15" thickBot="1" x14ac:dyDescent="0.35">
      <c r="C1" s="32"/>
      <c r="D1" s="32"/>
      <c r="E1" s="32"/>
    </row>
    <row r="2" spans="2:5" ht="15" thickBot="1" x14ac:dyDescent="0.35">
      <c r="B2" s="36" t="s">
        <v>4</v>
      </c>
      <c r="C2" s="19" t="s">
        <v>0</v>
      </c>
      <c r="D2" s="19" t="s">
        <v>1</v>
      </c>
      <c r="E2" s="19" t="s">
        <v>2</v>
      </c>
    </row>
    <row r="3" spans="2:5" ht="15" thickBot="1" x14ac:dyDescent="0.35">
      <c r="B3" s="37"/>
      <c r="C3" s="33" t="s">
        <v>5</v>
      </c>
      <c r="D3" s="34"/>
      <c r="E3" s="35"/>
    </row>
    <row r="4" spans="2:5" x14ac:dyDescent="0.3">
      <c r="B4" s="1">
        <v>10000</v>
      </c>
      <c r="C4" s="2">
        <v>45</v>
      </c>
      <c r="D4" s="3">
        <v>71.900000000000006</v>
      </c>
      <c r="E4" s="4">
        <v>0.8</v>
      </c>
    </row>
    <row r="5" spans="2:5" x14ac:dyDescent="0.3">
      <c r="B5" s="5">
        <f>SUM(B4,10000)</f>
        <v>20000</v>
      </c>
      <c r="C5" s="6">
        <v>179.4</v>
      </c>
      <c r="D5" s="7">
        <v>288.2</v>
      </c>
      <c r="E5" s="8">
        <v>1.4</v>
      </c>
    </row>
    <row r="6" spans="2:5" x14ac:dyDescent="0.3">
      <c r="B6" s="23">
        <f t="shared" ref="B6:B13" si="0">SUM(B5,10000)</f>
        <v>30000</v>
      </c>
      <c r="C6" s="10">
        <v>398.1</v>
      </c>
      <c r="D6" s="11">
        <v>639.79999999999995</v>
      </c>
      <c r="E6" s="12">
        <v>2.2000000000000002</v>
      </c>
    </row>
    <row r="7" spans="2:5" x14ac:dyDescent="0.3">
      <c r="B7" s="5">
        <f t="shared" si="0"/>
        <v>40000</v>
      </c>
      <c r="C7" s="6">
        <v>712.4</v>
      </c>
      <c r="D7" s="7">
        <v>1134.0999999999999</v>
      </c>
      <c r="E7" s="8">
        <v>3.2</v>
      </c>
    </row>
    <row r="8" spans="2:5" x14ac:dyDescent="0.3">
      <c r="B8" s="23">
        <f t="shared" si="0"/>
        <v>50000</v>
      </c>
      <c r="C8" s="10">
        <v>1113</v>
      </c>
      <c r="D8" s="11">
        <v>1772.8</v>
      </c>
      <c r="E8" s="12">
        <v>3.9</v>
      </c>
    </row>
    <row r="9" spans="2:5" x14ac:dyDescent="0.3">
      <c r="B9" s="5">
        <f t="shared" si="0"/>
        <v>60000</v>
      </c>
      <c r="C9" s="6">
        <v>1599.6</v>
      </c>
      <c r="D9" s="7">
        <v>2560.6999999999998</v>
      </c>
      <c r="E9" s="8">
        <v>4.9000000000000004</v>
      </c>
    </row>
    <row r="10" spans="2:5" x14ac:dyDescent="0.3">
      <c r="B10" s="23">
        <f t="shared" si="0"/>
        <v>70000</v>
      </c>
      <c r="C10" s="10">
        <v>2208.8000000000002</v>
      </c>
      <c r="D10" s="11">
        <v>3617.3</v>
      </c>
      <c r="E10" s="12">
        <v>5.4</v>
      </c>
    </row>
    <row r="11" spans="2:5" x14ac:dyDescent="0.3">
      <c r="B11" s="5">
        <f t="shared" si="0"/>
        <v>80000</v>
      </c>
      <c r="C11" s="6">
        <v>2827.3</v>
      </c>
      <c r="D11" s="7">
        <v>4500.7</v>
      </c>
      <c r="E11" s="8">
        <v>6.3</v>
      </c>
    </row>
    <row r="12" spans="2:5" x14ac:dyDescent="0.3">
      <c r="B12" s="23">
        <f t="shared" si="0"/>
        <v>90000</v>
      </c>
      <c r="C12" s="10">
        <v>3574.1</v>
      </c>
      <c r="D12" s="11">
        <v>5703.4</v>
      </c>
      <c r="E12" s="12">
        <v>7.1</v>
      </c>
    </row>
    <row r="13" spans="2:5" ht="15" thickBot="1" x14ac:dyDescent="0.35">
      <c r="B13" s="13">
        <f t="shared" si="0"/>
        <v>100000</v>
      </c>
      <c r="C13" s="14">
        <v>4413.6000000000004</v>
      </c>
      <c r="D13" s="15">
        <v>7031.3</v>
      </c>
      <c r="E13" s="16">
        <v>8</v>
      </c>
    </row>
    <row r="14" spans="2:5" ht="15" thickBot="1" x14ac:dyDescent="0.35"/>
    <row r="15" spans="2:5" ht="15" thickBot="1" x14ac:dyDescent="0.35">
      <c r="B15" s="24" t="s">
        <v>6</v>
      </c>
      <c r="C15" s="20">
        <f>AVERAGE(C4:C13)</f>
        <v>1707.1300000000003</v>
      </c>
      <c r="D15" s="21">
        <f>AVERAGE(D4:D13)</f>
        <v>2732.02</v>
      </c>
      <c r="E15" s="22">
        <f>AVERAGE(E4:E13)</f>
        <v>4.3199999999999994</v>
      </c>
    </row>
  </sheetData>
  <mergeCells count="3">
    <mergeCell ref="C1:E1"/>
    <mergeCell ref="C3:E3"/>
    <mergeCell ref="B2:B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105B-3AFE-469D-A358-B540A1B9555D}">
  <dimension ref="B1:E15"/>
  <sheetViews>
    <sheetView workbookViewId="0">
      <selection activeCell="F4" sqref="F4"/>
    </sheetView>
  </sheetViews>
  <sheetFormatPr defaultRowHeight="14.4" x14ac:dyDescent="0.3"/>
  <cols>
    <col min="2" max="2" width="21" bestFit="1" customWidth="1"/>
    <col min="3" max="3" width="12" bestFit="1" customWidth="1"/>
    <col min="4" max="4" width="12.21875" bestFit="1" customWidth="1"/>
    <col min="5" max="5" width="9.33203125" bestFit="1" customWidth="1"/>
  </cols>
  <sheetData>
    <row r="1" spans="2:5" ht="15" thickBot="1" x14ac:dyDescent="0.35"/>
    <row r="2" spans="2:5" ht="15" thickBot="1" x14ac:dyDescent="0.35">
      <c r="B2" s="18" t="s">
        <v>3</v>
      </c>
      <c r="C2" s="17" t="s">
        <v>0</v>
      </c>
      <c r="D2" s="17" t="s">
        <v>1</v>
      </c>
      <c r="E2" s="17" t="s">
        <v>2</v>
      </c>
    </row>
    <row r="3" spans="2:5" x14ac:dyDescent="0.3">
      <c r="B3" s="1">
        <v>10000</v>
      </c>
      <c r="C3" s="2">
        <v>45</v>
      </c>
      <c r="D3" s="3">
        <v>71.900000000000006</v>
      </c>
      <c r="E3" s="4">
        <v>0.8</v>
      </c>
    </row>
    <row r="4" spans="2:5" x14ac:dyDescent="0.3">
      <c r="B4" s="5">
        <f>SUM(B3,10000)</f>
        <v>20000</v>
      </c>
      <c r="C4" s="6">
        <v>179.4</v>
      </c>
      <c r="D4" s="7">
        <v>288.2</v>
      </c>
      <c r="E4" s="8">
        <v>1.4</v>
      </c>
    </row>
    <row r="5" spans="2:5" x14ac:dyDescent="0.3">
      <c r="B5" s="9">
        <f t="shared" ref="B5:B12" si="0">SUM(B4,10000)</f>
        <v>30000</v>
      </c>
      <c r="C5" s="10">
        <v>398.1</v>
      </c>
      <c r="D5" s="11">
        <v>639.79999999999995</v>
      </c>
      <c r="E5" s="12">
        <v>2.2000000000000002</v>
      </c>
    </row>
    <row r="6" spans="2:5" x14ac:dyDescent="0.3">
      <c r="B6" s="5">
        <f t="shared" si="0"/>
        <v>40000</v>
      </c>
      <c r="C6" s="6">
        <v>712.4</v>
      </c>
      <c r="D6" s="7">
        <v>1134.0999999999999</v>
      </c>
      <c r="E6" s="8">
        <v>3.2</v>
      </c>
    </row>
    <row r="7" spans="2:5" x14ac:dyDescent="0.3">
      <c r="B7" s="9">
        <f t="shared" si="0"/>
        <v>50000</v>
      </c>
      <c r="C7" s="10">
        <v>1113</v>
      </c>
      <c r="D7" s="11">
        <v>1772.8</v>
      </c>
      <c r="E7" s="12">
        <v>3.9</v>
      </c>
    </row>
    <row r="8" spans="2:5" x14ac:dyDescent="0.3">
      <c r="B8" s="5">
        <f t="shared" si="0"/>
        <v>60000</v>
      </c>
      <c r="C8" s="6">
        <v>1599.6</v>
      </c>
      <c r="D8" s="7">
        <v>2560.6999999999998</v>
      </c>
      <c r="E8" s="8">
        <v>4.9000000000000004</v>
      </c>
    </row>
    <row r="9" spans="2:5" x14ac:dyDescent="0.3">
      <c r="B9" s="9">
        <f t="shared" si="0"/>
        <v>70000</v>
      </c>
      <c r="C9" s="10">
        <v>2208.8000000000002</v>
      </c>
      <c r="D9" s="11">
        <v>3440.5</v>
      </c>
      <c r="E9" s="12">
        <v>5.4</v>
      </c>
    </row>
    <row r="10" spans="2:5" x14ac:dyDescent="0.3">
      <c r="B10" s="5">
        <f t="shared" si="0"/>
        <v>80000</v>
      </c>
      <c r="C10" s="6">
        <v>2827.3</v>
      </c>
      <c r="D10" s="7">
        <v>4500.7</v>
      </c>
      <c r="E10" s="8">
        <v>6.3</v>
      </c>
    </row>
    <row r="11" spans="2:5" x14ac:dyDescent="0.3">
      <c r="B11" s="9">
        <f t="shared" si="0"/>
        <v>90000</v>
      </c>
      <c r="C11" s="10">
        <v>3574.1</v>
      </c>
      <c r="D11" s="11">
        <v>5703.4</v>
      </c>
      <c r="E11" s="12">
        <v>7.1</v>
      </c>
    </row>
    <row r="12" spans="2:5" ht="15" thickBot="1" x14ac:dyDescent="0.35">
      <c r="B12" s="13">
        <f t="shared" si="0"/>
        <v>100000</v>
      </c>
      <c r="C12" s="14">
        <v>4413.6000000000004</v>
      </c>
      <c r="D12" s="15">
        <v>7031.3</v>
      </c>
      <c r="E12" s="16">
        <v>8</v>
      </c>
    </row>
    <row r="13" spans="2:5" ht="15" thickBot="1" x14ac:dyDescent="0.35"/>
    <row r="14" spans="2:5" x14ac:dyDescent="0.3">
      <c r="B14" s="29" t="s">
        <v>7</v>
      </c>
      <c r="C14" s="30" t="s">
        <v>0</v>
      </c>
      <c r="D14" s="30" t="s">
        <v>1</v>
      </c>
      <c r="E14" s="31" t="s">
        <v>2</v>
      </c>
    </row>
    <row r="15" spans="2:5" ht="15" thickBot="1" x14ac:dyDescent="0.35">
      <c r="B15" s="25" t="s">
        <v>6</v>
      </c>
      <c r="C15" s="26">
        <f>AVERAGE(C3:C12)</f>
        <v>1707.1300000000003</v>
      </c>
      <c r="D15" s="27">
        <f>AVERAGE(D3:D12)</f>
        <v>2714.3399999999997</v>
      </c>
      <c r="E15" s="28">
        <f>AVERAGE(E3:E12)</f>
        <v>4.3199999999999994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Φύλλο2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Χαριστές</dc:creator>
  <cp:lastModifiedBy>Δημήτρης Χαριστές</cp:lastModifiedBy>
  <dcterms:created xsi:type="dcterms:W3CDTF">2023-01-10T16:24:23Z</dcterms:created>
  <dcterms:modified xsi:type="dcterms:W3CDTF">2023-01-16T02:14:40Z</dcterms:modified>
</cp:coreProperties>
</file>