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afef6a\Documents\Ecs104\"/>
    </mc:Choice>
  </mc:AlternateContent>
  <bookViews>
    <workbookView xWindow="0" yWindow="0" windowWidth="28800" windowHeight="12300" activeTab="2"/>
  </bookViews>
  <sheets>
    <sheet name="Sheet29" sheetId="29" r:id="rId1"/>
    <sheet name="Sheet1" sheetId="1" r:id="rId2"/>
    <sheet name="Sheet36" sheetId="3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6" l="1"/>
  <c r="B9" i="36"/>
  <c r="B8" i="36"/>
  <c r="B11" i="1" l="1"/>
  <c r="B10" i="1"/>
</calcChain>
</file>

<file path=xl/sharedStrings.xml><?xml version="1.0" encoding="utf-8"?>
<sst xmlns="http://schemas.openxmlformats.org/spreadsheetml/2006/main" count="21" uniqueCount="18">
  <si>
    <t>Dounglan Cheung</t>
  </si>
  <si>
    <t>3.2.18</t>
  </si>
  <si>
    <t>hw05p1</t>
  </si>
  <si>
    <t>Breaking Force(N)</t>
  </si>
  <si>
    <t>Mean</t>
  </si>
  <si>
    <t>Stdev</t>
  </si>
  <si>
    <t>Bin</t>
  </si>
  <si>
    <t>More</t>
  </si>
  <si>
    <t>Frequency</t>
  </si>
  <si>
    <t>Cumulative %</t>
  </si>
  <si>
    <t>ecs101 hwp2</t>
  </si>
  <si>
    <t>mean</t>
  </si>
  <si>
    <t>stdev</t>
  </si>
  <si>
    <t>inches</t>
  </si>
  <si>
    <t>a)</t>
  </si>
  <si>
    <t>b)</t>
  </si>
  <si>
    <t>c)</t>
  </si>
  <si>
    <t>new stdev would be 0.0026. with the mean at 4 still.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</si>
</sst>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Sheet29!$A$2:$A$14</c:f>
              <c:strCache>
                <c:ptCount val="13"/>
                <c:pt idx="0">
                  <c:v>222</c:v>
                </c:pt>
                <c:pt idx="1">
                  <c:v>225</c:v>
                </c:pt>
                <c:pt idx="2">
                  <c:v>254</c:v>
                </c:pt>
                <c:pt idx="3">
                  <c:v>273</c:v>
                </c:pt>
                <c:pt idx="4">
                  <c:v>276</c:v>
                </c:pt>
                <c:pt idx="5">
                  <c:v>279</c:v>
                </c:pt>
                <c:pt idx="6">
                  <c:v>288</c:v>
                </c:pt>
                <c:pt idx="7">
                  <c:v>299</c:v>
                </c:pt>
                <c:pt idx="8">
                  <c:v>318</c:v>
                </c:pt>
                <c:pt idx="9">
                  <c:v>331</c:v>
                </c:pt>
                <c:pt idx="10">
                  <c:v>332</c:v>
                </c:pt>
                <c:pt idx="11">
                  <c:v>354</c:v>
                </c:pt>
                <c:pt idx="12">
                  <c:v>More</c:v>
                </c:pt>
              </c:strCache>
            </c:strRef>
          </c:cat>
          <c:val>
            <c:numRef>
              <c:f>Sheet29!$B$2:$B$14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2-4558-A130-D2104B9F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288408"/>
        <c:axId val="73228152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Sheet29!$A$2:$A$14</c:f>
              <c:strCache>
                <c:ptCount val="13"/>
                <c:pt idx="0">
                  <c:v>222</c:v>
                </c:pt>
                <c:pt idx="1">
                  <c:v>225</c:v>
                </c:pt>
                <c:pt idx="2">
                  <c:v>254</c:v>
                </c:pt>
                <c:pt idx="3">
                  <c:v>273</c:v>
                </c:pt>
                <c:pt idx="4">
                  <c:v>276</c:v>
                </c:pt>
                <c:pt idx="5">
                  <c:v>279</c:v>
                </c:pt>
                <c:pt idx="6">
                  <c:v>288</c:v>
                </c:pt>
                <c:pt idx="7">
                  <c:v>299</c:v>
                </c:pt>
                <c:pt idx="8">
                  <c:v>318</c:v>
                </c:pt>
                <c:pt idx="9">
                  <c:v>331</c:v>
                </c:pt>
                <c:pt idx="10">
                  <c:v>332</c:v>
                </c:pt>
                <c:pt idx="11">
                  <c:v>354</c:v>
                </c:pt>
                <c:pt idx="12">
                  <c:v>More</c:v>
                </c:pt>
              </c:strCache>
            </c:strRef>
          </c:cat>
          <c:val>
            <c:numRef>
              <c:f>Sheet29!$C$2:$C$14</c:f>
              <c:numCache>
                <c:formatCode>0.00%</c:formatCode>
                <c:ptCount val="13"/>
                <c:pt idx="0">
                  <c:v>0.23333333333333334</c:v>
                </c:pt>
                <c:pt idx="1">
                  <c:v>0.23333333333333334</c:v>
                </c:pt>
                <c:pt idx="2">
                  <c:v>0.36666666666666664</c:v>
                </c:pt>
                <c:pt idx="3">
                  <c:v>0.56666666666666665</c:v>
                </c:pt>
                <c:pt idx="4">
                  <c:v>0.6</c:v>
                </c:pt>
                <c:pt idx="5">
                  <c:v>0.6333333333333333</c:v>
                </c:pt>
                <c:pt idx="6">
                  <c:v>0.73333333333333328</c:v>
                </c:pt>
                <c:pt idx="7">
                  <c:v>0.73333333333333328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0.93333333333333335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2-4558-A130-D2104B9F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84144"/>
        <c:axId val="732286768"/>
      </c:lineChart>
      <c:catAx>
        <c:axId val="73228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2281520"/>
        <c:crosses val="autoZero"/>
        <c:auto val="1"/>
        <c:lblAlgn val="ctr"/>
        <c:lblOffset val="100"/>
        <c:noMultiLvlLbl val="0"/>
      </c:catAx>
      <c:valAx>
        <c:axId val="73228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2288408"/>
        <c:crosses val="autoZero"/>
        <c:crossBetween val="between"/>
      </c:valAx>
      <c:valAx>
        <c:axId val="7322867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32284144"/>
        <c:crosses val="max"/>
        <c:crossBetween val="between"/>
      </c:valAx>
      <c:catAx>
        <c:axId val="73228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2867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12</xdr:col>
      <xdr:colOff>600075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s="6" t="s">
        <v>6</v>
      </c>
      <c r="B1" s="6" t="s">
        <v>8</v>
      </c>
      <c r="C1" s="6" t="s">
        <v>9</v>
      </c>
    </row>
    <row r="2" spans="1:3" x14ac:dyDescent="0.25">
      <c r="A2" s="3">
        <v>222</v>
      </c>
      <c r="B2" s="4">
        <v>7</v>
      </c>
      <c r="C2" s="7">
        <v>0.23333333333333334</v>
      </c>
    </row>
    <row r="3" spans="1:3" x14ac:dyDescent="0.25">
      <c r="A3" s="3">
        <v>225</v>
      </c>
      <c r="B3" s="4">
        <v>0</v>
      </c>
      <c r="C3" s="7">
        <v>0.23333333333333334</v>
      </c>
    </row>
    <row r="4" spans="1:3" x14ac:dyDescent="0.25">
      <c r="A4" s="3">
        <v>254</v>
      </c>
      <c r="B4" s="4">
        <v>4</v>
      </c>
      <c r="C4" s="7">
        <v>0.36666666666666664</v>
      </c>
    </row>
    <row r="5" spans="1:3" x14ac:dyDescent="0.25">
      <c r="A5" s="3">
        <v>273</v>
      </c>
      <c r="B5" s="4">
        <v>6</v>
      </c>
      <c r="C5" s="7">
        <v>0.56666666666666665</v>
      </c>
    </row>
    <row r="6" spans="1:3" x14ac:dyDescent="0.25">
      <c r="A6" s="3">
        <v>276</v>
      </c>
      <c r="B6" s="4">
        <v>1</v>
      </c>
      <c r="C6" s="7">
        <v>0.6</v>
      </c>
    </row>
    <row r="7" spans="1:3" x14ac:dyDescent="0.25">
      <c r="A7" s="3">
        <v>279</v>
      </c>
      <c r="B7" s="4">
        <v>1</v>
      </c>
      <c r="C7" s="7">
        <v>0.6333333333333333</v>
      </c>
    </row>
    <row r="8" spans="1:3" x14ac:dyDescent="0.25">
      <c r="A8" s="3">
        <v>288</v>
      </c>
      <c r="B8" s="4">
        <v>3</v>
      </c>
      <c r="C8" s="7">
        <v>0.73333333333333328</v>
      </c>
    </row>
    <row r="9" spans="1:3" x14ac:dyDescent="0.25">
      <c r="A9" s="3">
        <v>299</v>
      </c>
      <c r="B9" s="4">
        <v>0</v>
      </c>
      <c r="C9" s="7">
        <v>0.73333333333333328</v>
      </c>
    </row>
    <row r="10" spans="1:3" x14ac:dyDescent="0.25">
      <c r="A10" s="3">
        <v>318</v>
      </c>
      <c r="B10" s="4">
        <v>2</v>
      </c>
      <c r="C10" s="7">
        <v>0.8</v>
      </c>
    </row>
    <row r="11" spans="1:3" x14ac:dyDescent="0.25">
      <c r="A11" s="3">
        <v>331</v>
      </c>
      <c r="B11" s="4">
        <v>3</v>
      </c>
      <c r="C11" s="7">
        <v>0.9</v>
      </c>
    </row>
    <row r="12" spans="1:3" x14ac:dyDescent="0.25">
      <c r="A12" s="3">
        <v>332</v>
      </c>
      <c r="B12" s="4">
        <v>0</v>
      </c>
      <c r="C12" s="7">
        <v>0.9</v>
      </c>
    </row>
    <row r="13" spans="1:3" x14ac:dyDescent="0.25">
      <c r="A13" s="3">
        <v>354</v>
      </c>
      <c r="B13" s="4">
        <v>1</v>
      </c>
      <c r="C13" s="7">
        <v>0.93333333333333335</v>
      </c>
    </row>
    <row r="14" spans="1:3" ht="15.75" thickBot="1" x14ac:dyDescent="0.3">
      <c r="A14" s="5" t="s">
        <v>7</v>
      </c>
      <c r="B14" s="5">
        <v>2</v>
      </c>
      <c r="C14" s="8">
        <v>1</v>
      </c>
    </row>
  </sheetData>
  <sortState ref="A2:A13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14" sqref="G14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t="s">
        <v>2</v>
      </c>
      <c r="B3" s="1">
        <v>311</v>
      </c>
      <c r="C3" s="1">
        <v>138</v>
      </c>
      <c r="D3" s="1">
        <v>340</v>
      </c>
      <c r="E3" s="1">
        <v>199</v>
      </c>
      <c r="F3" s="1">
        <v>270</v>
      </c>
      <c r="G3" s="1">
        <v>255</v>
      </c>
      <c r="H3" s="1">
        <v>332</v>
      </c>
      <c r="I3" s="1">
        <v>279</v>
      </c>
      <c r="J3" s="1">
        <v>231</v>
      </c>
      <c r="K3" s="1">
        <v>296</v>
      </c>
    </row>
    <row r="4" spans="1:11" x14ac:dyDescent="0.25">
      <c r="B4" s="1">
        <v>198</v>
      </c>
      <c r="C4" s="1">
        <v>269</v>
      </c>
      <c r="D4" s="1">
        <v>257</v>
      </c>
      <c r="E4" s="1">
        <v>236</v>
      </c>
      <c r="F4" s="1">
        <v>313</v>
      </c>
      <c r="G4" s="1">
        <v>281</v>
      </c>
      <c r="H4" s="1">
        <v>288</v>
      </c>
      <c r="I4" s="1">
        <v>225</v>
      </c>
      <c r="J4" s="1">
        <v>216</v>
      </c>
      <c r="K4" s="1">
        <v>250</v>
      </c>
    </row>
    <row r="5" spans="1:11" x14ac:dyDescent="0.25">
      <c r="B5" s="1">
        <v>259</v>
      </c>
      <c r="C5" s="1">
        <v>323</v>
      </c>
      <c r="D5" s="1">
        <v>280</v>
      </c>
      <c r="E5" s="1">
        <v>205</v>
      </c>
      <c r="F5" s="1">
        <v>279</v>
      </c>
      <c r="G5" s="1">
        <v>159</v>
      </c>
      <c r="H5" s="1">
        <v>276</v>
      </c>
      <c r="I5" s="1">
        <v>354</v>
      </c>
      <c r="J5" s="1">
        <v>278</v>
      </c>
      <c r="K5" s="1">
        <v>221</v>
      </c>
    </row>
    <row r="6" spans="1:11" x14ac:dyDescent="0.25">
      <c r="B6" s="1">
        <v>192</v>
      </c>
      <c r="C6" s="1">
        <v>281</v>
      </c>
      <c r="D6" s="1">
        <v>204</v>
      </c>
      <c r="E6" s="1">
        <v>361</v>
      </c>
      <c r="F6" s="1">
        <v>321</v>
      </c>
      <c r="G6" s="1">
        <v>282</v>
      </c>
      <c r="H6" s="1">
        <v>254</v>
      </c>
      <c r="I6" s="1">
        <v>273</v>
      </c>
      <c r="J6" s="1">
        <v>334</v>
      </c>
      <c r="K6" s="1">
        <v>172</v>
      </c>
    </row>
    <row r="7" spans="1:11" x14ac:dyDescent="0.25">
      <c r="B7" s="1">
        <v>240</v>
      </c>
      <c r="C7" s="1">
        <v>327</v>
      </c>
      <c r="D7" s="1">
        <v>261</v>
      </c>
      <c r="E7" s="1">
        <v>282</v>
      </c>
      <c r="F7" s="1">
        <v>208</v>
      </c>
      <c r="G7" s="1">
        <v>213</v>
      </c>
      <c r="H7" s="1">
        <v>299</v>
      </c>
      <c r="I7" s="1">
        <v>318</v>
      </c>
      <c r="J7" s="1">
        <v>356</v>
      </c>
      <c r="K7" s="1">
        <v>269</v>
      </c>
    </row>
    <row r="8" spans="1:11" x14ac:dyDescent="0.25">
      <c r="B8" s="1">
        <v>355</v>
      </c>
      <c r="C8" s="1">
        <v>232</v>
      </c>
      <c r="D8" s="1">
        <v>275</v>
      </c>
      <c r="E8" s="1">
        <v>234</v>
      </c>
      <c r="F8" s="1">
        <v>267</v>
      </c>
      <c r="G8" s="1">
        <v>240</v>
      </c>
      <c r="H8" s="1">
        <v>331</v>
      </c>
      <c r="I8" s="1">
        <v>222</v>
      </c>
      <c r="J8" s="1">
        <v>370</v>
      </c>
      <c r="K8" s="1">
        <v>226</v>
      </c>
    </row>
    <row r="9" spans="1:11" ht="16.5" customHeight="1" x14ac:dyDescent="0.25"/>
    <row r="10" spans="1:11" x14ac:dyDescent="0.25">
      <c r="A10" t="s">
        <v>4</v>
      </c>
      <c r="B10">
        <f>AVERAGE(B3:K8)</f>
        <v>266.95</v>
      </c>
    </row>
    <row r="11" spans="1:11" x14ac:dyDescent="0.25">
      <c r="A11" t="s">
        <v>5</v>
      </c>
      <c r="B11">
        <f>STDEV(B3:K8)</f>
        <v>52.821228719046516</v>
      </c>
    </row>
  </sheetData>
  <mergeCells count="1">
    <mergeCell ref="B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9" sqref="B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10</v>
      </c>
    </row>
    <row r="5" spans="1:3" x14ac:dyDescent="0.25">
      <c r="A5" s="9" t="s">
        <v>11</v>
      </c>
      <c r="B5">
        <v>4</v>
      </c>
      <c r="C5" t="s">
        <v>13</v>
      </c>
    </row>
    <row r="6" spans="1:3" x14ac:dyDescent="0.25">
      <c r="A6" s="9" t="s">
        <v>12</v>
      </c>
      <c r="B6">
        <v>0.01</v>
      </c>
      <c r="C6" t="s">
        <v>13</v>
      </c>
    </row>
    <row r="8" spans="1:3" x14ac:dyDescent="0.25">
      <c r="A8" t="s">
        <v>14</v>
      </c>
      <c r="B8">
        <f>1-NORMDIST(4.025,B5,B6,TRUE)</f>
        <v>6.209665325775493E-3</v>
      </c>
    </row>
    <row r="9" spans="1:3" x14ac:dyDescent="0.25">
      <c r="A9" t="s">
        <v>15</v>
      </c>
      <c r="B9">
        <f>NORMDIST(4.01,B5,B6,TRUE)-NORMDIST(3.99,B5,B6,TRUE)</f>
        <v>0.68268949213707564</v>
      </c>
    </row>
    <row r="10" spans="1:3" x14ac:dyDescent="0.25">
      <c r="A10" t="s">
        <v>16</v>
      </c>
      <c r="B10">
        <f>1-NORMDIST(3.99,B5,0.0026,TRUE)</f>
        <v>0.99994000677955108</v>
      </c>
      <c r="C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Sheet29</vt:lpstr>
      <vt:lpstr>Sheet1</vt:lpstr>
      <vt:lpstr>Sheet36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dcterms:created xsi:type="dcterms:W3CDTF">2018-03-02T02:39:22Z</dcterms:created>
  <dcterms:modified xsi:type="dcterms:W3CDTF">2018-03-02T04:23:07Z</dcterms:modified>
</cp:coreProperties>
</file>