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3" i="1"/>
</calcChain>
</file>

<file path=xl/sharedStrings.xml><?xml version="1.0" encoding="utf-8"?>
<sst xmlns="http://schemas.openxmlformats.org/spreadsheetml/2006/main" count="14" uniqueCount="13">
  <si>
    <t>Doung Lan Cheung</t>
  </si>
  <si>
    <t>ECS 104, Lab01</t>
  </si>
  <si>
    <t>Baseball Trajectory</t>
  </si>
  <si>
    <t>Initial x (ft)</t>
  </si>
  <si>
    <t>Initial y (ft)</t>
  </si>
  <si>
    <t>Initial u (ft/s)</t>
  </si>
  <si>
    <t>Initial v (ft/s)</t>
  </si>
  <si>
    <t>Gravity (ft/s2)</t>
  </si>
  <si>
    <t>t</t>
  </si>
  <si>
    <t>(s)</t>
  </si>
  <si>
    <t>x</t>
  </si>
  <si>
    <t>(ft)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</si>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</sst>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Baseball</a:t>
            </a:r>
            <a:r>
              <a:rPr lang="en-US" baseline="0"/>
              <a:t> Trajectory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Sheet1!$B$13:$B$33</c:f>
              <c:numCache>
                <c:formatCode>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Sheet1!$C$13:$C$33</c:f>
              <c:numCache>
                <c:formatCode>0</c:formatCode>
                <c:ptCount val="21"/>
                <c:pt idx="0">
                  <c:v>3</c:v>
                </c:pt>
                <c:pt idx="1">
                  <c:v>78.974999999999994</c:v>
                </c:pt>
                <c:pt idx="2">
                  <c:v>146.9</c:v>
                </c:pt>
                <c:pt idx="3">
                  <c:v>206.77500000000001</c:v>
                </c:pt>
                <c:pt idx="4">
                  <c:v>258.60000000000002</c:v>
                </c:pt>
                <c:pt idx="5">
                  <c:v>302.375</c:v>
                </c:pt>
                <c:pt idx="6">
                  <c:v>338.1</c:v>
                </c:pt>
                <c:pt idx="7">
                  <c:v>365.77499999999998</c:v>
                </c:pt>
                <c:pt idx="8">
                  <c:v>385.4</c:v>
                </c:pt>
                <c:pt idx="9">
                  <c:v>396.97499999999997</c:v>
                </c:pt>
                <c:pt idx="10">
                  <c:v>400.49999999999994</c:v>
                </c:pt>
                <c:pt idx="11">
                  <c:v>395.97499999999997</c:v>
                </c:pt>
                <c:pt idx="12">
                  <c:v>383.4</c:v>
                </c:pt>
                <c:pt idx="13">
                  <c:v>362.77499999999998</c:v>
                </c:pt>
                <c:pt idx="14">
                  <c:v>334.09999999999991</c:v>
                </c:pt>
                <c:pt idx="15">
                  <c:v>297.37499999999989</c:v>
                </c:pt>
                <c:pt idx="16">
                  <c:v>252.59999999999991</c:v>
                </c:pt>
                <c:pt idx="17">
                  <c:v>199.77499999999986</c:v>
                </c:pt>
                <c:pt idx="18">
                  <c:v>138.89999999999986</c:v>
                </c:pt>
                <c:pt idx="19">
                  <c:v>69.974999999999909</c:v>
                </c:pt>
                <c:pt idx="20">
                  <c:v>-7.0000000000002274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8-4160-A6A8-E2399A03A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51408"/>
        <c:axId val="449953048"/>
      </c:scatterChart>
      <c:valAx>
        <c:axId val="4499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Downrange Distance(ft)</a:t>
                </a:r>
              </a:p>
            </c:rich>
          </c:tx>
          <c:layout>
            <c:manualLayout>
              <c:xMode val="edge"/>
              <c:yMode val="edge"/>
              <c:x val="0.37632524059492561"/>
              <c:y val="0.89719889180519097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3048"/>
        <c:crosses val="autoZero"/>
        <c:crossBetween val="midCat"/>
      </c:valAx>
      <c:valAx>
        <c:axId val="4499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Height(ft)</a:t>
                </a:r>
              </a:p>
            </c:rich>
          </c:tx>
          <c:layout/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0</xdr:rowOff>
    </xdr:from>
    <xdr:to>
      <xdr:col>10</xdr:col>
      <xdr:colOff>390525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3" sqref="C1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t="s">
        <v>3</v>
      </c>
      <c r="C5">
        <v>0</v>
      </c>
    </row>
    <row r="6" spans="1:3" x14ac:dyDescent="0.25">
      <c r="A6" t="s">
        <v>4</v>
      </c>
      <c r="C6">
        <v>3</v>
      </c>
    </row>
    <row r="7" spans="1:3" x14ac:dyDescent="0.25">
      <c r="A7" t="s">
        <v>5</v>
      </c>
      <c r="C7">
        <v>40</v>
      </c>
    </row>
    <row r="8" spans="1:3" x14ac:dyDescent="0.25">
      <c r="A8" t="s">
        <v>6</v>
      </c>
      <c r="C8">
        <v>160</v>
      </c>
    </row>
    <row r="9" spans="1:3" x14ac:dyDescent="0.25">
      <c r="A9" t="s">
        <v>7</v>
      </c>
      <c r="C9">
        <v>-32.200000000000003</v>
      </c>
    </row>
    <row r="11" spans="1:3" x14ac:dyDescent="0.25">
      <c r="A11" s="3" t="s">
        <v>8</v>
      </c>
      <c r="B11" s="3" t="s">
        <v>10</v>
      </c>
      <c r="C11" s="3" t="s">
        <v>12</v>
      </c>
    </row>
    <row r="12" spans="1:3" x14ac:dyDescent="0.25">
      <c r="A12" s="3" t="s">
        <v>9</v>
      </c>
      <c r="B12" s="3" t="s">
        <v>11</v>
      </c>
      <c r="C12" s="3" t="s">
        <v>11</v>
      </c>
    </row>
    <row r="13" spans="1:3" x14ac:dyDescent="0.25">
      <c r="A13" s="1">
        <v>0</v>
      </c>
      <c r="B13" s="2">
        <f>$C$5+A13*$C$7</f>
        <v>0</v>
      </c>
      <c r="C13" s="2">
        <f>$C$6+$C$8*A13+($C$9/2)*A13</f>
        <v>3</v>
      </c>
    </row>
    <row r="14" spans="1:3" x14ac:dyDescent="0.25">
      <c r="A14" s="1">
        <v>0.5</v>
      </c>
      <c r="B14" s="2">
        <f t="shared" ref="B14:B33" si="0">$C$5+A14*$C$7</f>
        <v>20</v>
      </c>
      <c r="C14" s="2">
        <f t="shared" ref="C14:C33" si="1">$C$6+$C$8*A14+($C$9/2)*A14^2</f>
        <v>78.974999999999994</v>
      </c>
    </row>
    <row r="15" spans="1:3" x14ac:dyDescent="0.25">
      <c r="A15" s="1">
        <v>1</v>
      </c>
      <c r="B15" s="2">
        <f t="shared" si="0"/>
        <v>40</v>
      </c>
      <c r="C15" s="2">
        <f t="shared" si="1"/>
        <v>146.9</v>
      </c>
    </row>
    <row r="16" spans="1:3" x14ac:dyDescent="0.25">
      <c r="A16" s="1">
        <v>1.5</v>
      </c>
      <c r="B16" s="2">
        <f t="shared" si="0"/>
        <v>60</v>
      </c>
      <c r="C16" s="2">
        <f t="shared" si="1"/>
        <v>206.77500000000001</v>
      </c>
    </row>
    <row r="17" spans="1:3" x14ac:dyDescent="0.25">
      <c r="A17" s="1">
        <v>2</v>
      </c>
      <c r="B17" s="2">
        <f t="shared" si="0"/>
        <v>80</v>
      </c>
      <c r="C17" s="2">
        <f t="shared" si="1"/>
        <v>258.60000000000002</v>
      </c>
    </row>
    <row r="18" spans="1:3" x14ac:dyDescent="0.25">
      <c r="A18" s="1">
        <v>2.5</v>
      </c>
      <c r="B18" s="2">
        <f t="shared" si="0"/>
        <v>100</v>
      </c>
      <c r="C18" s="2">
        <f t="shared" si="1"/>
        <v>302.375</v>
      </c>
    </row>
    <row r="19" spans="1:3" x14ac:dyDescent="0.25">
      <c r="A19" s="1">
        <v>3</v>
      </c>
      <c r="B19" s="2">
        <f t="shared" si="0"/>
        <v>120</v>
      </c>
      <c r="C19" s="2">
        <f t="shared" si="1"/>
        <v>338.1</v>
      </c>
    </row>
    <row r="20" spans="1:3" x14ac:dyDescent="0.25">
      <c r="A20" s="1">
        <v>3.5</v>
      </c>
      <c r="B20" s="2">
        <f t="shared" si="0"/>
        <v>140</v>
      </c>
      <c r="C20" s="2">
        <f t="shared" si="1"/>
        <v>365.77499999999998</v>
      </c>
    </row>
    <row r="21" spans="1:3" x14ac:dyDescent="0.25">
      <c r="A21" s="1">
        <v>4</v>
      </c>
      <c r="B21" s="2">
        <f t="shared" si="0"/>
        <v>160</v>
      </c>
      <c r="C21" s="2">
        <f t="shared" si="1"/>
        <v>385.4</v>
      </c>
    </row>
    <row r="22" spans="1:3" x14ac:dyDescent="0.25">
      <c r="A22" s="1">
        <v>4.5</v>
      </c>
      <c r="B22" s="2">
        <f t="shared" si="0"/>
        <v>180</v>
      </c>
      <c r="C22" s="2">
        <f t="shared" si="1"/>
        <v>396.97499999999997</v>
      </c>
    </row>
    <row r="23" spans="1:3" x14ac:dyDescent="0.25">
      <c r="A23" s="1">
        <v>5</v>
      </c>
      <c r="B23" s="2">
        <f t="shared" si="0"/>
        <v>200</v>
      </c>
      <c r="C23" s="2">
        <f t="shared" si="1"/>
        <v>400.49999999999994</v>
      </c>
    </row>
    <row r="24" spans="1:3" x14ac:dyDescent="0.25">
      <c r="A24" s="1">
        <v>5.5</v>
      </c>
      <c r="B24" s="2">
        <f t="shared" si="0"/>
        <v>220</v>
      </c>
      <c r="C24" s="2">
        <f t="shared" si="1"/>
        <v>395.97499999999997</v>
      </c>
    </row>
    <row r="25" spans="1:3" x14ac:dyDescent="0.25">
      <c r="A25" s="1">
        <v>6</v>
      </c>
      <c r="B25" s="2">
        <f t="shared" si="0"/>
        <v>240</v>
      </c>
      <c r="C25" s="2">
        <f t="shared" si="1"/>
        <v>383.4</v>
      </c>
    </row>
    <row r="26" spans="1:3" x14ac:dyDescent="0.25">
      <c r="A26" s="1">
        <v>6.5</v>
      </c>
      <c r="B26" s="2">
        <f t="shared" si="0"/>
        <v>260</v>
      </c>
      <c r="C26" s="2">
        <f t="shared" si="1"/>
        <v>362.77499999999998</v>
      </c>
    </row>
    <row r="27" spans="1:3" x14ac:dyDescent="0.25">
      <c r="A27" s="1">
        <v>7</v>
      </c>
      <c r="B27" s="2">
        <f t="shared" si="0"/>
        <v>280</v>
      </c>
      <c r="C27" s="2">
        <f t="shared" si="1"/>
        <v>334.09999999999991</v>
      </c>
    </row>
    <row r="28" spans="1:3" x14ac:dyDescent="0.25">
      <c r="A28" s="1">
        <v>7.5</v>
      </c>
      <c r="B28" s="2">
        <f t="shared" si="0"/>
        <v>300</v>
      </c>
      <c r="C28" s="2">
        <f t="shared" si="1"/>
        <v>297.37499999999989</v>
      </c>
    </row>
    <row r="29" spans="1:3" x14ac:dyDescent="0.25">
      <c r="A29" s="1">
        <v>8</v>
      </c>
      <c r="B29" s="2">
        <f t="shared" si="0"/>
        <v>320</v>
      </c>
      <c r="C29" s="2">
        <f t="shared" si="1"/>
        <v>252.59999999999991</v>
      </c>
    </row>
    <row r="30" spans="1:3" x14ac:dyDescent="0.25">
      <c r="A30" s="1">
        <v>8.5</v>
      </c>
      <c r="B30" s="2">
        <f t="shared" si="0"/>
        <v>340</v>
      </c>
      <c r="C30" s="2">
        <f t="shared" si="1"/>
        <v>199.77499999999986</v>
      </c>
    </row>
    <row r="31" spans="1:3" x14ac:dyDescent="0.25">
      <c r="A31" s="1">
        <v>9</v>
      </c>
      <c r="B31" s="2">
        <f t="shared" si="0"/>
        <v>360</v>
      </c>
      <c r="C31" s="2">
        <f t="shared" si="1"/>
        <v>138.89999999999986</v>
      </c>
    </row>
    <row r="32" spans="1:3" x14ac:dyDescent="0.25">
      <c r="A32" s="1">
        <v>9.5</v>
      </c>
      <c r="B32" s="2">
        <f t="shared" si="0"/>
        <v>380</v>
      </c>
      <c r="C32" s="2">
        <f t="shared" si="1"/>
        <v>69.974999999999909</v>
      </c>
    </row>
    <row r="33" spans="1:3" x14ac:dyDescent="0.25">
      <c r="A33" s="1">
        <v>10</v>
      </c>
      <c r="B33" s="2">
        <f t="shared" si="0"/>
        <v>400</v>
      </c>
      <c r="C33" s="2">
        <f t="shared" si="1"/>
        <v>-7.0000000000002274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2018-01-22T19:16:02Z</dcterms:created>
  <dcterms:modified xsi:type="dcterms:W3CDTF">2018-01-22T20:06:22Z</dcterms:modified>
</cp:coreProperties>
</file>