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<sst xmlns="http://schemas.openxmlformats.org/spreadsheetml/2006/main" count="32" uniqueCount="19">
  <si>
    <t xml:space="preserve">Motor</t>
  </si>
  <si>
    <t xml:space="preserve">10/min</t>
  </si>
  <si>
    <t xml:space="preserve">Iron</t>
  </si>
  <si>
    <t xml:space="preserve">Miner</t>
  </si>
  <si>
    <t xml:space="preserve">Coal</t>
  </si>
  <si>
    <t xml:space="preserve">Copper</t>
  </si>
  <si>
    <t xml:space="preserve">Iron ingot</t>
  </si>
  <si>
    <t xml:space="preserve">Smelter</t>
  </si>
  <si>
    <t xml:space="preserve">Steel ingot</t>
  </si>
  <si>
    <t xml:space="preserve">Foundry</t>
  </si>
  <si>
    <t xml:space="preserve">Copper ingot</t>
  </si>
  <si>
    <t xml:space="preserve">Iron rod</t>
  </si>
  <si>
    <t xml:space="preserve">Constructor</t>
  </si>
  <si>
    <t xml:space="preserve">Steel pipe</t>
  </si>
  <si>
    <t xml:space="preserve">Wire</t>
  </si>
  <si>
    <t xml:space="preserve">Screw</t>
  </si>
  <si>
    <t xml:space="preserve">Rotor</t>
  </si>
  <si>
    <t xml:space="preserve">Assembler</t>
  </si>
  <si>
    <t xml:space="preserve">Stator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</si>
</sst>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BDBDB"/>
        <bgColor rgb="FFC6E0B4"/>
      </patternFill>
    </fill>
    <fill>
      <patternFill patternType="solid">
        <fgColor rgb="FFB4C6E7"/>
        <bgColor rgb="FF99CCFF"/>
      </patternFill>
    </fill>
    <fill>
      <patternFill patternType="solid">
        <fgColor rgb="FFC6E0B4"/>
        <bgColor rgb="FFDBDBDB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1</xdr:row>
      <xdr:rowOff>0</xdr:rowOff>
    </xdr:from>
    <xdr:to>
      <xdr:col>8</xdr:col>
      <xdr:colOff>199440</xdr:colOff>
      <xdr:row>23</xdr:row>
      <xdr:rowOff>115560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52280" y="174960"/>
          <a:ext cx="4824720" cy="3971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2:X17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J12" activeCellId="0" sqref="1:1048576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3.71"/>
    <col collapsed="false" customWidth="false" hidden="false" outlineLevel="0" max="9" min="2" style="1" width="9.14"/>
    <col collapsed="false" customWidth="true" hidden="false" outlineLevel="0" max="10" min="10" style="2" width="11.86"/>
    <col collapsed="false" customWidth="true" hidden="false" outlineLevel="0" max="11" min="11" style="1" width="11.14"/>
    <col collapsed="false" customWidth="true" hidden="false" outlineLevel="0" max="13" min="12" style="3" width="4.29"/>
    <col collapsed="false" customWidth="true" hidden="false" outlineLevel="0" max="14" min="14" style="3" width="2.85"/>
    <col collapsed="false" customWidth="true" hidden="false" outlineLevel="0" max="15" min="15" style="2" width="11.86"/>
    <col collapsed="false" customWidth="true" hidden="false" outlineLevel="0" max="16" min="16" style="1" width="11.14"/>
    <col collapsed="false" customWidth="true" hidden="false" outlineLevel="0" max="18" min="17" style="3" width="4.29"/>
    <col collapsed="false" customWidth="true" hidden="false" outlineLevel="0" max="19" min="19" style="3" width="2.85"/>
    <col collapsed="false" customWidth="true" hidden="false" outlineLevel="0" max="20" min="20" style="2" width="11.86"/>
    <col collapsed="false" customWidth="true" hidden="false" outlineLevel="0" max="21" min="21" style="1" width="11.14"/>
    <col collapsed="false" customWidth="true" hidden="false" outlineLevel="0" max="23" min="22" style="3" width="4.29"/>
    <col collapsed="false" customWidth="true" hidden="false" outlineLevel="0" max="24" min="24" style="3" width="2.85"/>
    <col collapsed="false" customWidth="false" hidden="false" outlineLevel="0" max="1024" min="25" style="1" width="9.14"/>
  </cols>
  <sheetData>
    <row r="2" customFormat="false" ht="13.8" hidden="false" customHeight="false" outlineLevel="0" collapsed="false">
      <c r="J2" s="4" t="s">
        <v>0</v>
      </c>
      <c r="K2" s="5" t="s">
        <v>1</v>
      </c>
      <c r="L2" s="6"/>
      <c r="M2" s="6"/>
      <c r="N2" s="6"/>
      <c r="O2" s="6"/>
      <c r="P2" s="6"/>
      <c r="Q2" s="6"/>
      <c r="R2" s="6"/>
      <c r="S2" s="6"/>
      <c r="T2" s="6"/>
      <c r="U2" s="7"/>
      <c r="V2" s="6"/>
      <c r="W2" s="6"/>
      <c r="X2" s="8"/>
    </row>
    <row r="3" customFormat="false" ht="13.8" hidden="false" customHeight="false" outlineLevel="0" collapsed="false">
      <c r="J3" s="9"/>
      <c r="X3" s="10"/>
    </row>
    <row r="4" customFormat="false" ht="13.8" hidden="false" customHeight="false" outlineLevel="0" collapsed="false">
      <c r="J4" s="9" t="s">
        <v>2</v>
      </c>
      <c r="K4" s="11" t="s">
        <v>3</v>
      </c>
      <c r="M4" s="3" t="n">
        <v>315</v>
      </c>
      <c r="N4" s="1"/>
      <c r="O4" s="2" t="s">
        <v>4</v>
      </c>
      <c r="P4" s="11" t="s">
        <v>3</v>
      </c>
      <c r="R4" s="3" t="n">
        <v>90</v>
      </c>
      <c r="S4" s="1"/>
      <c r="T4" s="2" t="s">
        <v>5</v>
      </c>
      <c r="U4" s="11" t="s">
        <v>3</v>
      </c>
      <c r="W4" s="3" t="n">
        <v>80</v>
      </c>
      <c r="X4" s="12"/>
    </row>
    <row r="5" customFormat="false" ht="13.8" hidden="false" customHeight="false" outlineLevel="0" collapsed="false">
      <c r="J5" s="9"/>
      <c r="N5" s="1"/>
      <c r="S5" s="1"/>
      <c r="X5" s="12"/>
    </row>
    <row r="6" s="1" customFormat="true" ht="13.8" hidden="false" customHeight="false" outlineLevel="0" collapsed="false">
      <c r="J6" s="9" t="s">
        <v>6</v>
      </c>
      <c r="K6" s="13" t="s">
        <v>7</v>
      </c>
      <c r="L6" s="3" t="n">
        <v>7.5</v>
      </c>
      <c r="M6" s="3" t="n">
        <v>225</v>
      </c>
      <c r="O6" s="2" t="s">
        <v>8</v>
      </c>
      <c r="P6" s="14" t="s">
        <v>9</v>
      </c>
      <c r="Q6" s="3" t="n">
        <v>2</v>
      </c>
      <c r="R6" s="3" t="n">
        <v>90</v>
      </c>
      <c r="T6" s="2" t="s">
        <v>10</v>
      </c>
      <c r="U6" s="13" t="s">
        <v>7</v>
      </c>
      <c r="V6" s="3" t="n">
        <v>2.66666666666667</v>
      </c>
      <c r="W6" s="3" t="n">
        <v>80</v>
      </c>
      <c r="X6" s="12"/>
    </row>
    <row r="7" s="1" customFormat="true" ht="13.8" hidden="false" customHeight="false" outlineLevel="0" collapsed="false">
      <c r="J7" s="9" t="s">
        <v>11</v>
      </c>
      <c r="K7" s="15" t="s">
        <v>12</v>
      </c>
      <c r="L7" s="3" t="n">
        <v>15</v>
      </c>
      <c r="M7" s="3" t="n">
        <f aca="false">125+100</f>
        <v>225</v>
      </c>
      <c r="O7" s="2" t="s">
        <v>13</v>
      </c>
      <c r="P7" s="15" t="s">
        <v>12</v>
      </c>
      <c r="Q7" s="3" t="n">
        <v>3</v>
      </c>
      <c r="R7" s="3" t="n">
        <v>60</v>
      </c>
      <c r="T7" s="2" t="s">
        <v>14</v>
      </c>
      <c r="U7" s="15" t="s">
        <v>12</v>
      </c>
      <c r="V7" s="3" t="n">
        <v>5.66666666666667</v>
      </c>
      <c r="W7" s="3" t="n">
        <v>160</v>
      </c>
      <c r="X7" s="12"/>
    </row>
    <row r="8" s="1" customFormat="true" ht="13.8" hidden="false" customHeight="false" outlineLevel="0" collapsed="false">
      <c r="J8" s="9" t="s">
        <v>15</v>
      </c>
      <c r="K8" s="15" t="s">
        <v>12</v>
      </c>
      <c r="L8" s="3" t="n">
        <v>12.5</v>
      </c>
      <c r="M8" s="3" t="n">
        <v>500</v>
      </c>
      <c r="O8" s="2" t="s">
        <v>16</v>
      </c>
      <c r="P8" s="16" t="s">
        <v>17</v>
      </c>
      <c r="Q8" s="3" t="n">
        <v>5</v>
      </c>
      <c r="R8" s="3" t="n">
        <v>20</v>
      </c>
      <c r="T8" s="2" t="s">
        <v>18</v>
      </c>
      <c r="U8" s="16" t="s">
        <v>17</v>
      </c>
      <c r="V8" s="3" t="n">
        <v>4</v>
      </c>
      <c r="W8" s="3" t="n">
        <v>20</v>
      </c>
      <c r="X8" s="12"/>
    </row>
    <row r="9" customFormat="false" ht="13.8" hidden="false" customHeight="false" outlineLevel="0" collapsed="false">
      <c r="J9" s="9"/>
      <c r="X9" s="10"/>
    </row>
    <row r="10" customFormat="false" ht="13.8" hidden="false" customHeight="false" outlineLevel="0" collapsed="false">
      <c r="J10" s="9"/>
      <c r="O10" s="2" t="s">
        <v>0</v>
      </c>
      <c r="P10" s="16" t="s">
        <v>17</v>
      </c>
      <c r="Q10" s="3" t="n">
        <v>2</v>
      </c>
      <c r="R10" s="3" t="n">
        <v>10</v>
      </c>
      <c r="X10" s="10"/>
    </row>
    <row r="11" customFormat="false" ht="13.8" hidden="false" customHeight="false" outlineLevel="0" collapsed="false">
      <c r="J11" s="9"/>
      <c r="X11" s="10"/>
    </row>
    <row r="12" customFormat="false" ht="13.8" hidden="false" customHeight="false" outlineLevel="0" collapsed="false">
      <c r="J12" s="17"/>
      <c r="K12" s="18"/>
      <c r="L12" s="19"/>
      <c r="M12" s="19"/>
      <c r="N12" s="19"/>
      <c r="O12" s="20"/>
      <c r="P12" s="18"/>
      <c r="Q12" s="19"/>
      <c r="R12" s="19"/>
      <c r="S12" s="19"/>
      <c r="T12" s="20"/>
      <c r="U12" s="18"/>
      <c r="V12" s="19"/>
      <c r="W12" s="19"/>
      <c r="X12" s="21"/>
    </row>
    <row r="13" customFormat="false" ht="13.8" hidden="false" customHeight="false" outlineLevel="0" collapsed="false">
      <c r="J13" s="9"/>
      <c r="P13" s="13" t="s">
        <v>7</v>
      </c>
      <c r="Q13" s="3" t="n">
        <f aca="false">L6+V6</f>
        <v>10.1666666666667</v>
      </c>
      <c r="X13" s="10"/>
    </row>
    <row r="14" customFormat="false" ht="13.8" hidden="false" customHeight="false" outlineLevel="0" collapsed="false">
      <c r="J14" s="9"/>
      <c r="P14" s="14" t="s">
        <v>9</v>
      </c>
      <c r="Q14" s="3" t="n">
        <f aca="false">Q6</f>
        <v>2</v>
      </c>
      <c r="X14" s="10"/>
    </row>
    <row r="15" customFormat="false" ht="13.8" hidden="false" customHeight="false" outlineLevel="0" collapsed="false">
      <c r="J15" s="9"/>
      <c r="P15" s="15" t="s">
        <v>12</v>
      </c>
      <c r="Q15" s="3" t="n">
        <f aca="false">L7+L8+Q7+V7</f>
        <v>36.1666666666667</v>
      </c>
      <c r="X15" s="10"/>
    </row>
    <row r="16" customFormat="false" ht="13.8" hidden="false" customHeight="false" outlineLevel="0" collapsed="false">
      <c r="J16" s="9"/>
      <c r="P16" s="16" t="s">
        <v>17</v>
      </c>
      <c r="Q16" s="3" t="n">
        <f aca="false">SUM(Q8,Q10,V8)</f>
        <v>11</v>
      </c>
      <c r="X16" s="10"/>
    </row>
    <row r="17" customFormat="false" ht="13.8" hidden="false" customHeight="false" outlineLevel="0" collapsed="false">
      <c r="J17" s="22"/>
      <c r="K17" s="23"/>
      <c r="L17" s="24"/>
      <c r="M17" s="24"/>
      <c r="N17" s="24"/>
      <c r="O17" s="25"/>
      <c r="P17" s="23"/>
      <c r="Q17" s="24"/>
      <c r="R17" s="24"/>
      <c r="S17" s="24"/>
      <c r="T17" s="25"/>
      <c r="U17" s="23"/>
      <c r="V17" s="24"/>
      <c r="W17" s="24"/>
      <c r="X17" s="26"/>
    </row>
  </sheetData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2022-01-06T05:59:41Z</dcterms:created>
  <dc:creator/>
  <dc:description/>
  <dc:language>en-US</dc:language>
  <cp:lastModifiedBy/>
  <dcterms:modified xsi:type="dcterms:W3CDTF">2022-01-06T12:44:40Z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