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5115" windowWidth="24030" windowHeight="5175"/>
  </bookViews>
  <sheets>
    <sheet name="City Of Plano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'City Of Plano'!$A$1:$I$39</definedName>
  </definedNames>
  <calcPr calcId="145621"/>
</workbook>
</file>

<file path=xl/calcChain.xml><?xml version="1.0" encoding="utf-8"?>
<calcChain xmlns="http://schemas.openxmlformats.org/spreadsheetml/2006/main">
  <c r="I27" i="1" l="1"/>
  <c r="I20" i="1" l="1"/>
  <c r="I26" i="1"/>
  <c r="I25" i="1"/>
  <c r="I24" i="1"/>
  <c r="I23" i="1"/>
  <c r="I22" i="1"/>
  <c r="I21" i="1"/>
  <c r="I9" i="1" l="1"/>
  <c r="I28" i="1"/>
  <c r="I29" i="1" l="1"/>
  <c r="I30" i="1" l="1"/>
  <c r="I32" i="1" s="1"/>
</calcChain>
</file>

<file path=xl/sharedStrings.xml><?xml version="1.0" encoding="utf-8"?>
<sst xmlns="http://schemas.openxmlformats.org/spreadsheetml/2006/main" count="52" uniqueCount="49">
  <si>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</si>
  <si>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</si>
  <si>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</si>
  <si>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</si>
  <si>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</si>
  <si>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</si>
  <si>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</si>
  <si>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</si>
  <si>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</si>
  <si>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</si>
  <si>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</si>
  <si>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</si>
  <si>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</si>
  <si>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</si>
  <si>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</si>
  <si>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</si>
  <si>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</si>
  <si>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</si>
  <si>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</si>
  <si>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</si>
  <si>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</si>
  <si>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</si>
  <si>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</si>
  <si>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</si>
  <si>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</si>
  <si>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</si>
  <si>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Address: 7511, Aberdon Rd</t>
  </si>
  <si>
    <t>Dallas, TX 75252</t>
  </si>
  <si>
    <t>7511, Aberdon Rd</t>
  </si>
  <si>
    <t>(972) 814-3921</t>
  </si>
  <si>
    <t>Dallas, TX,  75252</t>
  </si>
  <si>
    <t>Kuljit-Singh Nijjar</t>
  </si>
  <si>
    <t>email: knijjar@yahoo.com</t>
  </si>
  <si>
    <t xml:space="preserve">Outdoor Carpet Adhesive 4Gal </t>
  </si>
  <si>
    <t xml:space="preserve">Carpet Installation on G2 10ft X 110ft </t>
  </si>
  <si>
    <t xml:space="preserve">Carpet Installation on G3 10ft X 33ft </t>
  </si>
  <si>
    <t>Dallas Cricket League</t>
  </si>
  <si>
    <t>Old Carpet Removal, Clean up, Disposal G1</t>
  </si>
  <si>
    <t>Old Carpet Removal, Clean up, Disposal G2</t>
  </si>
  <si>
    <t xml:space="preserve">Carpet Installation on G1  10ft X 110ft </t>
  </si>
  <si>
    <t>City Of Plano</t>
  </si>
  <si>
    <t>1409 K Avenue</t>
  </si>
  <si>
    <t>Plano TX 75074</t>
  </si>
  <si>
    <t>972-941-7250</t>
  </si>
  <si>
    <t>Old Carpet Removal, Clean up, Disposal G7</t>
  </si>
  <si>
    <t xml:space="preserve">Carpet Installation on G7 8ft X 66ft </t>
  </si>
  <si>
    <t>EIN#</t>
  </si>
  <si>
    <t>27-0283921</t>
  </si>
  <si>
    <t>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</si>
</sst>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70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6" fillId="29" borderId="26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825502</xdr:colOff>
      <xdr:row>3</xdr:row>
      <xdr:rowOff>21168</xdr:rowOff>
    </xdr:from>
    <xdr:to>
      <xdr:col>9</xdr:col>
      <xdr:colOff>31752</xdr:colOff>
      <xdr:row>7</xdr:row>
      <xdr:rowOff>21689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8085" y="539751"/>
          <a:ext cx="698500" cy="635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41"/>
  <sheetViews>
    <sheetView showGridLines="0" showRowColHeaders="0" tabSelected="1" zoomScale="90" zoomScaleNormal="100" workbookViewId="0">
      <selection activeCell="L21" sqref="L21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36</v>
      </c>
      <c r="C3" s="3"/>
      <c r="D3" s="3"/>
      <c r="E3" s="2" t="s">
        <v>46</v>
      </c>
      <c r="F3" s="2" t="s">
        <v>47</v>
      </c>
      <c r="G3" s="3"/>
      <c r="H3" s="4"/>
      <c r="I3" s="5" t="s">
        <v>48</v>
      </c>
    </row>
    <row r="4" spans="2:9" ht="12" customHeight="1" x14ac:dyDescent="0.2">
      <c r="B4" s="6" t="s">
        <v>28</v>
      </c>
      <c r="C4" s="7"/>
      <c r="D4" s="7"/>
      <c r="E4" s="7"/>
      <c r="F4" s="7"/>
      <c r="G4" s="7"/>
      <c r="H4" s="7"/>
      <c r="I4" s="7"/>
    </row>
    <row r="5" spans="2:9" ht="12" customHeight="1" x14ac:dyDescent="0.2">
      <c r="B5" s="8" t="s">
        <v>27</v>
      </c>
      <c r="C5" s="7"/>
      <c r="D5" s="7"/>
      <c r="E5" s="6" t="s">
        <v>29</v>
      </c>
      <c r="F5" s="7"/>
      <c r="G5" s="7"/>
      <c r="H5" s="7"/>
      <c r="I5" s="7"/>
    </row>
    <row r="6" spans="2:9" ht="14.1" customHeight="1" x14ac:dyDescent="0.2">
      <c r="B6" s="7"/>
      <c r="C6" s="7"/>
      <c r="D6" s="7"/>
      <c r="E6" s="7"/>
      <c r="F6" s="7"/>
      <c r="G6" s="7"/>
      <c r="H6" s="7"/>
      <c r="I6" s="7"/>
    </row>
    <row r="7" spans="2:9" ht="14.1" customHeight="1" x14ac:dyDescent="0.2">
      <c r="B7" s="9" t="s">
        <v>0</v>
      </c>
      <c r="C7" s="10"/>
      <c r="D7" s="10"/>
      <c r="E7" s="10"/>
      <c r="F7" s="7"/>
      <c r="G7" s="7"/>
      <c r="H7" s="7"/>
      <c r="I7" s="7"/>
    </row>
    <row r="8" spans="2:9" ht="14.1" customHeight="1" x14ac:dyDescent="0.2">
      <c r="B8" s="8" t="s">
        <v>40</v>
      </c>
      <c r="C8" s="10"/>
      <c r="D8" s="10"/>
      <c r="E8" s="10"/>
      <c r="F8" s="7"/>
      <c r="G8" s="7"/>
      <c r="H8" s="11" t="s">
        <v>1</v>
      </c>
      <c r="I8" s="12">
        <v>201373</v>
      </c>
    </row>
    <row r="9" spans="2:9" ht="14.1" customHeight="1" x14ac:dyDescent="0.2">
      <c r="B9" s="8" t="s">
        <v>41</v>
      </c>
      <c r="C9" s="10"/>
      <c r="D9" s="10"/>
      <c r="E9" s="10"/>
      <c r="F9" s="7"/>
      <c r="G9" s="7"/>
      <c r="H9" s="11" t="s">
        <v>2</v>
      </c>
      <c r="I9" s="13">
        <f ca="1">NOW()</f>
        <v>41523.296431249997</v>
      </c>
    </row>
    <row r="10" spans="2:9" ht="14.1" customHeight="1" x14ac:dyDescent="0.2">
      <c r="B10" s="8" t="s">
        <v>42</v>
      </c>
      <c r="C10" s="10"/>
      <c r="D10" s="10"/>
      <c r="E10" s="10"/>
      <c r="F10" s="7"/>
      <c r="G10" s="7"/>
      <c r="H10" s="11" t="s">
        <v>3</v>
      </c>
      <c r="I10" s="12"/>
    </row>
    <row r="11" spans="2:9" ht="14.1" customHeight="1" x14ac:dyDescent="0.2">
      <c r="B11" s="14" t="s">
        <v>43</v>
      </c>
      <c r="C11" s="10"/>
      <c r="D11" s="10"/>
      <c r="E11" s="10"/>
      <c r="F11" s="7"/>
      <c r="G11" s="7"/>
      <c r="H11" s="11" t="s">
        <v>4</v>
      </c>
      <c r="I11" s="12"/>
    </row>
    <row r="12" spans="2:9" ht="14.1" customHeight="1" x14ac:dyDescent="0.2">
      <c r="B12" s="7"/>
      <c r="C12" s="7"/>
      <c r="D12" s="7"/>
      <c r="E12" s="7"/>
      <c r="F12" s="7"/>
      <c r="G12" s="7"/>
      <c r="H12" s="11" t="s">
        <v>5</v>
      </c>
      <c r="I12" s="15"/>
    </row>
    <row r="13" spans="2:9" ht="14.1" customHeight="1" x14ac:dyDescent="0.2">
      <c r="B13" s="9" t="s">
        <v>6</v>
      </c>
      <c r="C13" s="10"/>
      <c r="D13" s="10"/>
      <c r="E13" s="10"/>
      <c r="F13" s="7"/>
      <c r="G13" s="7"/>
      <c r="H13" s="11" t="s">
        <v>7</v>
      </c>
      <c r="I13" s="15"/>
    </row>
    <row r="14" spans="2:9" ht="14.1" customHeight="1" x14ac:dyDescent="0.2">
      <c r="B14" s="8" t="s">
        <v>8</v>
      </c>
      <c r="C14" s="10"/>
      <c r="D14" s="10"/>
      <c r="E14" s="10"/>
      <c r="F14" s="7"/>
      <c r="G14" s="7"/>
      <c r="H14" s="11" t="s">
        <v>9</v>
      </c>
      <c r="I14" s="15"/>
    </row>
    <row r="15" spans="2:9" ht="14.1" customHeight="1" x14ac:dyDescent="0.2">
      <c r="B15" s="8"/>
      <c r="C15" s="10"/>
      <c r="D15" s="10"/>
      <c r="E15" s="10"/>
      <c r="F15" s="7"/>
      <c r="G15" s="7"/>
      <c r="H15" s="11" t="s">
        <v>10</v>
      </c>
      <c r="I15" s="15"/>
    </row>
    <row r="16" spans="2:9" ht="14.1" customHeight="1" x14ac:dyDescent="0.2">
      <c r="B16" s="8"/>
      <c r="C16" s="10"/>
      <c r="D16" s="10"/>
      <c r="E16" s="10"/>
      <c r="F16" s="7"/>
      <c r="G16" s="16"/>
      <c r="H16" s="11" t="s">
        <v>11</v>
      </c>
      <c r="I16" s="15" t="s">
        <v>12</v>
      </c>
    </row>
    <row r="17" spans="2:9" ht="14.1" customHeight="1" x14ac:dyDescent="0.2">
      <c r="B17" s="17" t="s">
        <v>13</v>
      </c>
      <c r="C17" s="17"/>
      <c r="D17" s="33">
        <v>0</v>
      </c>
      <c r="E17" s="10"/>
      <c r="F17" s="7"/>
      <c r="G17" s="7"/>
      <c r="H17" s="7"/>
      <c r="I17" s="7"/>
    </row>
    <row r="18" spans="2:9" ht="14.1" customHeight="1" x14ac:dyDescent="0.2">
      <c r="B18" s="7"/>
      <c r="C18" s="7"/>
      <c r="D18" s="7"/>
      <c r="E18" s="7"/>
      <c r="F18" s="7"/>
      <c r="G18" s="7"/>
      <c r="H18" s="7"/>
      <c r="I18" s="7"/>
    </row>
    <row r="19" spans="2:9" ht="18" customHeight="1" x14ac:dyDescent="0.2">
      <c r="B19" s="36" t="s">
        <v>14</v>
      </c>
      <c r="C19" s="37" t="s">
        <v>15</v>
      </c>
      <c r="D19" s="38"/>
      <c r="E19" s="38"/>
      <c r="F19" s="38"/>
      <c r="G19" s="38"/>
      <c r="H19" s="39" t="s">
        <v>16</v>
      </c>
      <c r="I19" s="40" t="s">
        <v>17</v>
      </c>
    </row>
    <row r="20" spans="2:9" ht="20.100000000000001" customHeight="1" x14ac:dyDescent="0.2">
      <c r="B20" s="41">
        <v>1</v>
      </c>
      <c r="C20" s="42" t="s">
        <v>44</v>
      </c>
      <c r="D20" s="42"/>
      <c r="E20" s="42"/>
      <c r="F20" s="42"/>
      <c r="G20" s="42"/>
      <c r="H20" s="34">
        <v>300</v>
      </c>
      <c r="I20" s="34">
        <f>IF(H20,H20*B20,"")</f>
        <v>300</v>
      </c>
    </row>
    <row r="21" spans="2:9" ht="20.100000000000001" customHeight="1" x14ac:dyDescent="0.2">
      <c r="B21" s="41">
        <v>20</v>
      </c>
      <c r="C21" s="42" t="s">
        <v>33</v>
      </c>
      <c r="D21" s="42"/>
      <c r="E21" s="42"/>
      <c r="F21" s="42"/>
      <c r="G21" s="42"/>
      <c r="H21" s="34">
        <v>29.97</v>
      </c>
      <c r="I21" s="35">
        <f t="shared" ref="I21:I27" si="0">IF(H21,H21*B21,"")</f>
        <v>599.4</v>
      </c>
    </row>
    <row r="22" spans="2:9" ht="20.100000000000001" customHeight="1" x14ac:dyDescent="0.2">
      <c r="B22" s="41">
        <v>1</v>
      </c>
      <c r="C22" s="42" t="s">
        <v>37</v>
      </c>
      <c r="D22" s="42"/>
      <c r="E22" s="42"/>
      <c r="F22" s="42"/>
      <c r="G22" s="42"/>
      <c r="H22" s="34">
        <v>300</v>
      </c>
      <c r="I22" s="35">
        <f t="shared" si="0"/>
        <v>300</v>
      </c>
    </row>
    <row r="23" spans="2:9" ht="20.100000000000001" customHeight="1" x14ac:dyDescent="0.2">
      <c r="B23" s="41">
        <v>1</v>
      </c>
      <c r="C23" s="42" t="s">
        <v>38</v>
      </c>
      <c r="D23" s="42"/>
      <c r="E23" s="42"/>
      <c r="F23" s="42"/>
      <c r="G23" s="42"/>
      <c r="H23" s="34">
        <v>300</v>
      </c>
      <c r="I23" s="35">
        <f t="shared" si="0"/>
        <v>300</v>
      </c>
    </row>
    <row r="24" spans="2:9" ht="20.100000000000001" customHeight="1" x14ac:dyDescent="0.2">
      <c r="B24" s="41">
        <v>1</v>
      </c>
      <c r="C24" s="42" t="s">
        <v>39</v>
      </c>
      <c r="D24" s="42"/>
      <c r="E24" s="42"/>
      <c r="F24" s="42"/>
      <c r="G24" s="42"/>
      <c r="H24" s="34">
        <v>400</v>
      </c>
      <c r="I24" s="35">
        <f t="shared" si="0"/>
        <v>400</v>
      </c>
    </row>
    <row r="25" spans="2:9" ht="20.100000000000001" customHeight="1" x14ac:dyDescent="0.2">
      <c r="B25" s="41">
        <v>1</v>
      </c>
      <c r="C25" s="42" t="s">
        <v>34</v>
      </c>
      <c r="D25" s="42"/>
      <c r="E25" s="42"/>
      <c r="F25" s="42"/>
      <c r="G25" s="42"/>
      <c r="H25" s="34">
        <v>400</v>
      </c>
      <c r="I25" s="35">
        <f t="shared" si="0"/>
        <v>400</v>
      </c>
    </row>
    <row r="26" spans="2:9" ht="20.100000000000001" customHeight="1" x14ac:dyDescent="0.2">
      <c r="B26" s="41">
        <v>1</v>
      </c>
      <c r="C26" s="42" t="s">
        <v>35</v>
      </c>
      <c r="D26" s="42"/>
      <c r="E26" s="42"/>
      <c r="F26" s="42"/>
      <c r="G26" s="42"/>
      <c r="H26" s="34">
        <v>150</v>
      </c>
      <c r="I26" s="35">
        <f t="shared" si="0"/>
        <v>150</v>
      </c>
    </row>
    <row r="27" spans="2:9" ht="20.100000000000001" customHeight="1" x14ac:dyDescent="0.2">
      <c r="B27" s="41">
        <v>1</v>
      </c>
      <c r="C27" s="42" t="s">
        <v>45</v>
      </c>
      <c r="D27" s="42"/>
      <c r="E27" s="42"/>
      <c r="F27" s="42"/>
      <c r="G27" s="42"/>
      <c r="H27" s="34">
        <v>300</v>
      </c>
      <c r="I27" s="35">
        <f t="shared" si="0"/>
        <v>300</v>
      </c>
    </row>
    <row r="28" spans="2:9" ht="20.100000000000001" customHeight="1" x14ac:dyDescent="0.2">
      <c r="B28" s="41"/>
      <c r="C28" s="42"/>
      <c r="D28" s="42"/>
      <c r="E28" s="42"/>
      <c r="F28" s="42"/>
      <c r="G28" s="42"/>
      <c r="H28" s="34"/>
      <c r="I28" s="35" t="str">
        <f t="shared" ref="I28" si="1">IF(H28,H28*B28,"")</f>
        <v/>
      </c>
    </row>
    <row r="29" spans="2:9" ht="20.100000000000001" customHeight="1" x14ac:dyDescent="0.2">
      <c r="B29" s="20"/>
      <c r="C29" s="7"/>
      <c r="D29" s="7"/>
      <c r="E29" s="7"/>
      <c r="F29" s="7"/>
      <c r="G29" s="7"/>
      <c r="H29" s="21" t="s">
        <v>18</v>
      </c>
      <c r="I29" s="19">
        <f>IF(SUM(I20:I28),SUM(I20:I28),"")</f>
        <v>2749.4</v>
      </c>
    </row>
    <row r="30" spans="2:9" ht="20.100000000000001" customHeight="1" x14ac:dyDescent="0.2">
      <c r="B30" s="20"/>
      <c r="C30" s="7"/>
      <c r="D30" s="7"/>
      <c r="E30" s="7"/>
      <c r="F30" s="7"/>
      <c r="G30" s="7"/>
      <c r="H30" s="20" t="s">
        <v>19</v>
      </c>
      <c r="I30" s="22">
        <f>I29*D17</f>
        <v>0</v>
      </c>
    </row>
    <row r="31" spans="2:9" ht="20.100000000000001" customHeight="1" x14ac:dyDescent="0.2">
      <c r="B31" s="23"/>
      <c r="C31" s="18"/>
      <c r="D31" s="18"/>
      <c r="E31" s="18"/>
      <c r="F31" s="18"/>
      <c r="G31" s="24"/>
      <c r="H31" s="23" t="s">
        <v>20</v>
      </c>
      <c r="I31" s="25"/>
    </row>
    <row r="32" spans="2:9" ht="14.1" customHeight="1" x14ac:dyDescent="0.2">
      <c r="B32" s="7"/>
      <c r="C32" s="7"/>
      <c r="D32" s="7"/>
      <c r="E32" s="7"/>
      <c r="F32" s="7"/>
      <c r="G32" s="7"/>
      <c r="H32" s="7"/>
      <c r="I32" s="26">
        <f>IF(SUM(I29),SUM(I29:I31),"")</f>
        <v>2749.4</v>
      </c>
    </row>
    <row r="33" spans="2:9" ht="12" customHeight="1" x14ac:dyDescent="0.2">
      <c r="B33" s="27" t="s">
        <v>21</v>
      </c>
      <c r="C33" s="7"/>
      <c r="D33" s="7"/>
      <c r="E33" s="7"/>
      <c r="F33" s="27" t="s">
        <v>22</v>
      </c>
      <c r="G33" s="7"/>
      <c r="H33" s="7"/>
      <c r="I33" s="28" t="s">
        <v>23</v>
      </c>
    </row>
    <row r="34" spans="2:9" ht="12" customHeight="1" x14ac:dyDescent="0.2">
      <c r="B34" s="6" t="s">
        <v>31</v>
      </c>
      <c r="C34" s="7"/>
      <c r="D34" s="7"/>
      <c r="E34" s="7"/>
      <c r="F34" s="6" t="s">
        <v>36</v>
      </c>
      <c r="G34" s="29"/>
      <c r="H34" s="29"/>
      <c r="I34" s="30" t="s">
        <v>17</v>
      </c>
    </row>
    <row r="35" spans="2:9" ht="12" customHeight="1" x14ac:dyDescent="0.2">
      <c r="B35" s="6" t="s">
        <v>29</v>
      </c>
      <c r="C35" s="7"/>
      <c r="D35" s="7"/>
      <c r="E35" s="7"/>
      <c r="F35" s="6" t="s">
        <v>24</v>
      </c>
      <c r="G35" s="29"/>
      <c r="H35" s="29"/>
      <c r="I35" s="7"/>
    </row>
    <row r="36" spans="2:9" ht="12" customHeight="1" x14ac:dyDescent="0.2">
      <c r="B36" s="6" t="s">
        <v>32</v>
      </c>
      <c r="C36" s="7"/>
      <c r="D36" s="7"/>
      <c r="E36" s="7"/>
      <c r="F36" s="6" t="s">
        <v>26</v>
      </c>
      <c r="G36" s="29"/>
      <c r="H36" s="29"/>
      <c r="I36" s="7"/>
    </row>
    <row r="37" spans="2:9" ht="12" customHeight="1" x14ac:dyDescent="0.2">
      <c r="B37" s="7"/>
      <c r="C37" s="7"/>
      <c r="D37" s="7"/>
      <c r="E37" s="7"/>
      <c r="F37" s="8" t="s">
        <v>30</v>
      </c>
      <c r="G37" s="29"/>
      <c r="H37" s="29"/>
      <c r="I37" s="7"/>
    </row>
    <row r="38" spans="2:9" ht="30" customHeight="1" x14ac:dyDescent="0.2">
      <c r="B38" s="31" t="s">
        <v>25</v>
      </c>
      <c r="C38" s="32"/>
      <c r="D38" s="32"/>
      <c r="E38" s="32"/>
      <c r="F38" s="32"/>
      <c r="G38" s="32"/>
      <c r="H38" s="32"/>
      <c r="I38" s="32"/>
    </row>
    <row r="41" spans="2:9" x14ac:dyDescent="0.2">
      <c r="B41" s="43"/>
      <c r="C41" s="44"/>
      <c r="D41" s="44"/>
      <c r="E41" s="44"/>
      <c r="F41" s="44"/>
      <c r="G41" s="44"/>
      <c r="H41" s="44"/>
      <c r="I41" s="44"/>
    </row>
  </sheetData>
  <mergeCells count="10">
    <mergeCell ref="C21:G21"/>
    <mergeCell ref="C20:G20"/>
    <mergeCell ref="C26:G26"/>
    <mergeCell ref="B41:I41"/>
    <mergeCell ref="C22:G22"/>
    <mergeCell ref="C23:G23"/>
    <mergeCell ref="C24:G24"/>
    <mergeCell ref="C27:G27"/>
    <mergeCell ref="C28:G28"/>
    <mergeCell ref="C25:G25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 Of Plano</vt:lpstr>
      <vt:lpstr>'City Of Plano'!Print_Area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2013-09-06T12:07:23Z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