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<sst xmlns="http://schemas.openxmlformats.org/spreadsheetml/2006/main" count="67" uniqueCount="15">
  <si>
    <t xml:space="preserve">DB Wait (ms)</t>
  </si>
  <si>
    <t xml:space="preserve">DB Receiving (s)</t>
  </si>
  <si>
    <t xml:space="preserve">Cache Wait (ms)</t>
  </si>
  <si>
    <t xml:space="preserve">Cache Receiving (s)</t>
  </si>
  <si>
    <t xml:space="preserve">L</t>
  </si>
  <si>
    <t xml:space="preserve">N</t>
  </si>
  <si>
    <t xml:space="preserve">Promedio</t>
  </si>
  <si>
    <t xml:space="preserve">Mínimo</t>
  </si>
  <si>
    <t xml:space="preserve">Máximo</t>
  </si>
  <si>
    <t xml:space="preserve">Mediana</t>
  </si>
  <si>
    <t xml:space="preserve">Q1</t>
  </si>
  <si>
    <t xml:space="preserve">Q3</t>
  </si>
  <si>
    <t xml:space="preserve">Wait</t>
  </si>
  <si>
    <t xml:space="preserve">Rec</t>
  </si>
  <si>
    <t xml:space="preserve">Comparacion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</si>
</sst>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508</v>
      </c>
      <c r="B2" s="0" t="n">
        <v>11.74</v>
      </c>
      <c r="C2" s="0" t="n">
        <v>524</v>
      </c>
      <c r="D2" s="0" t="n">
        <v>7.92</v>
      </c>
      <c r="E2" s="0" t="s">
        <v>4</v>
      </c>
    </row>
    <row r="3" customFormat="false" ht="12.8" hidden="false" customHeight="false" outlineLevel="0" collapsed="false">
      <c r="A3" s="0" t="n">
        <v>563</v>
      </c>
      <c r="B3" s="0" t="n">
        <v>9.96</v>
      </c>
      <c r="C3" s="0" t="n">
        <v>321</v>
      </c>
      <c r="D3" s="0" t="n">
        <v>7.23</v>
      </c>
      <c r="E3" s="0" t="s">
        <v>4</v>
      </c>
    </row>
    <row r="4" customFormat="false" ht="12.8" hidden="false" customHeight="false" outlineLevel="0" collapsed="false">
      <c r="A4" s="0" t="n">
        <v>687</v>
      </c>
      <c r="B4" s="0" t="n">
        <v>10.16</v>
      </c>
      <c r="C4" s="0" t="n">
        <v>339</v>
      </c>
      <c r="D4" s="0" t="n">
        <v>7.08</v>
      </c>
      <c r="E4" s="0" t="s">
        <v>4</v>
      </c>
    </row>
    <row r="5" customFormat="false" ht="12.8" hidden="false" customHeight="false" outlineLevel="0" collapsed="false">
      <c r="A5" s="0" t="n">
        <v>551</v>
      </c>
      <c r="B5" s="0" t="n">
        <v>7.58</v>
      </c>
      <c r="C5" s="0" t="n">
        <v>332</v>
      </c>
      <c r="D5" s="0" t="n">
        <v>7.11</v>
      </c>
      <c r="E5" s="0" t="s">
        <v>4</v>
      </c>
    </row>
    <row r="6" customFormat="false" ht="12.8" hidden="false" customHeight="false" outlineLevel="0" collapsed="false">
      <c r="A6" s="0" t="n">
        <v>534</v>
      </c>
      <c r="B6" s="0" t="n">
        <v>7.51</v>
      </c>
      <c r="C6" s="0" t="n">
        <v>539</v>
      </c>
      <c r="D6" s="0" t="n">
        <v>7.17</v>
      </c>
      <c r="E6" s="0" t="s">
        <v>4</v>
      </c>
    </row>
    <row r="7" customFormat="false" ht="12.8" hidden="false" customHeight="false" outlineLevel="0" collapsed="false">
      <c r="A7" s="0" t="n">
        <v>456</v>
      </c>
      <c r="B7" s="0" t="n">
        <v>7.48</v>
      </c>
      <c r="C7" s="0" t="n">
        <v>316</v>
      </c>
      <c r="D7" s="0" t="n">
        <v>7.14</v>
      </c>
      <c r="E7" s="0" t="s">
        <v>4</v>
      </c>
    </row>
    <row r="8" customFormat="false" ht="12.8" hidden="false" customHeight="false" outlineLevel="0" collapsed="false">
      <c r="A8" s="0" t="n">
        <v>533</v>
      </c>
      <c r="B8" s="0" t="n">
        <v>8.04</v>
      </c>
      <c r="C8" s="0" t="n">
        <v>262</v>
      </c>
      <c r="D8" s="0" t="n">
        <v>7.14</v>
      </c>
      <c r="E8" s="0" t="s">
        <v>4</v>
      </c>
    </row>
    <row r="9" customFormat="false" ht="12.8" hidden="false" customHeight="false" outlineLevel="0" collapsed="false">
      <c r="A9" s="0" t="n">
        <v>519</v>
      </c>
      <c r="B9" s="0" t="n">
        <v>7.45</v>
      </c>
      <c r="C9" s="0" t="n">
        <v>286</v>
      </c>
      <c r="D9" s="0" t="n">
        <v>7.21</v>
      </c>
      <c r="E9" s="0" t="s">
        <v>4</v>
      </c>
    </row>
    <row r="10" customFormat="false" ht="12.8" hidden="false" customHeight="false" outlineLevel="0" collapsed="false">
      <c r="A10" s="0" t="n">
        <v>484</v>
      </c>
      <c r="B10" s="0" t="n">
        <v>16.94</v>
      </c>
      <c r="C10" s="0" t="n">
        <v>304</v>
      </c>
      <c r="D10" s="0" t="n">
        <v>7.13</v>
      </c>
      <c r="E10" s="0" t="s">
        <v>4</v>
      </c>
    </row>
    <row r="11" customFormat="false" ht="12.8" hidden="false" customHeight="false" outlineLevel="0" collapsed="false">
      <c r="A11" s="0" t="n">
        <v>962</v>
      </c>
      <c r="B11" s="0" t="n">
        <v>16.75</v>
      </c>
      <c r="C11" s="0" t="n">
        <v>297</v>
      </c>
      <c r="D11" s="0" t="n">
        <v>7.11</v>
      </c>
      <c r="E11" s="0" t="s">
        <v>4</v>
      </c>
    </row>
    <row r="12" customFormat="false" ht="12.8" hidden="false" customHeight="false" outlineLevel="0" collapsed="false">
      <c r="A12" s="0" t="n">
        <v>535</v>
      </c>
      <c r="B12" s="0" t="n">
        <v>9.05</v>
      </c>
      <c r="C12" s="0" t="n">
        <v>321</v>
      </c>
      <c r="D12" s="0" t="n">
        <v>7.1</v>
      </c>
      <c r="E12" s="0" t="s">
        <v>4</v>
      </c>
    </row>
    <row r="13" customFormat="false" ht="12.8" hidden="false" customHeight="false" outlineLevel="0" collapsed="false">
      <c r="A13" s="0" t="n">
        <v>639</v>
      </c>
      <c r="B13" s="0" t="n">
        <v>16.02</v>
      </c>
      <c r="C13" s="0" t="n">
        <v>339</v>
      </c>
      <c r="D13" s="0" t="n">
        <v>11.12</v>
      </c>
      <c r="E13" s="0" t="s">
        <v>4</v>
      </c>
    </row>
    <row r="14" customFormat="false" ht="12.8" hidden="false" customHeight="false" outlineLevel="0" collapsed="false">
      <c r="A14" s="0" t="n">
        <v>557</v>
      </c>
      <c r="B14" s="0" t="n">
        <v>7.72</v>
      </c>
      <c r="C14" s="0" t="n">
        <v>168</v>
      </c>
      <c r="D14" s="0" t="n">
        <v>13.19</v>
      </c>
      <c r="E14" s="0" t="s">
        <v>4</v>
      </c>
    </row>
    <row r="15" customFormat="false" ht="12.8" hidden="false" customHeight="false" outlineLevel="0" collapsed="false">
      <c r="A15" s="0" t="n">
        <v>637</v>
      </c>
      <c r="B15" s="0" t="n">
        <v>7.39</v>
      </c>
      <c r="C15" s="0" t="n">
        <v>157</v>
      </c>
      <c r="D15" s="0" t="n">
        <v>7.6</v>
      </c>
      <c r="E15" s="0" t="s">
        <v>4</v>
      </c>
    </row>
    <row r="16" customFormat="false" ht="12.8" hidden="false" customHeight="false" outlineLevel="0" collapsed="false">
      <c r="A16" s="0" t="n">
        <v>545</v>
      </c>
      <c r="B16" s="0" t="n">
        <v>7.66</v>
      </c>
      <c r="C16" s="0" t="n">
        <v>209</v>
      </c>
      <c r="D16" s="0" t="n">
        <v>7.27</v>
      </c>
      <c r="E16" s="0" t="s">
        <v>4</v>
      </c>
    </row>
    <row r="17" customFormat="false" ht="12.8" hidden="false" customHeight="false" outlineLevel="0" collapsed="false">
      <c r="A17" s="0" t="n">
        <v>569</v>
      </c>
      <c r="B17" s="0" t="n">
        <v>7.8</v>
      </c>
      <c r="C17" s="0" t="n">
        <v>152</v>
      </c>
      <c r="D17" s="0" t="n">
        <v>7.41</v>
      </c>
      <c r="E17" s="0" t="s">
        <v>4</v>
      </c>
    </row>
    <row r="18" customFormat="false" ht="12.8" hidden="false" customHeight="false" outlineLevel="0" collapsed="false">
      <c r="A18" s="0" t="n">
        <v>580</v>
      </c>
      <c r="B18" s="0" t="n">
        <v>10.4</v>
      </c>
      <c r="C18" s="0" t="n">
        <v>164</v>
      </c>
      <c r="D18" s="0" t="n">
        <v>8.1</v>
      </c>
      <c r="E18" s="0" t="s">
        <v>4</v>
      </c>
    </row>
    <row r="19" customFormat="false" ht="12.8" hidden="false" customHeight="false" outlineLevel="0" collapsed="false">
      <c r="A19" s="0" t="n">
        <v>550</v>
      </c>
      <c r="B19" s="0" t="n">
        <v>16.45</v>
      </c>
      <c r="C19" s="0" t="n">
        <v>207</v>
      </c>
      <c r="D19" s="0" t="n">
        <v>8.04</v>
      </c>
      <c r="E19" s="0" t="s">
        <v>4</v>
      </c>
    </row>
    <row r="20" customFormat="false" ht="12.8" hidden="false" customHeight="false" outlineLevel="0" collapsed="false">
      <c r="A20" s="0" t="n">
        <v>513</v>
      </c>
      <c r="B20" s="0" t="n">
        <v>13.26</v>
      </c>
      <c r="C20" s="0" t="n">
        <v>155</v>
      </c>
      <c r="D20" s="0" t="n">
        <v>7.63</v>
      </c>
      <c r="E20" s="0" t="s">
        <v>4</v>
      </c>
    </row>
    <row r="21" customFormat="false" ht="12.8" hidden="false" customHeight="false" outlineLevel="0" collapsed="false">
      <c r="A21" s="0" t="n">
        <v>607</v>
      </c>
      <c r="B21" s="0" t="n">
        <v>11.57</v>
      </c>
      <c r="C21" s="0" t="n">
        <v>150</v>
      </c>
      <c r="D21" s="0" t="n">
        <v>7.7</v>
      </c>
      <c r="E21" s="0" t="s">
        <v>4</v>
      </c>
    </row>
    <row r="22" customFormat="false" ht="12.8" hidden="false" customHeight="false" outlineLevel="0" collapsed="false">
      <c r="A22" s="0" t="n">
        <v>737</v>
      </c>
      <c r="B22" s="0" t="n">
        <v>9.13</v>
      </c>
      <c r="C22" s="0" t="n">
        <v>160</v>
      </c>
      <c r="D22" s="0" t="n">
        <v>7.44</v>
      </c>
      <c r="E22" s="0" t="s">
        <v>4</v>
      </c>
    </row>
    <row r="23" customFormat="false" ht="12.8" hidden="false" customHeight="false" outlineLevel="0" collapsed="false">
      <c r="A23" s="0" t="n">
        <v>597</v>
      </c>
      <c r="B23" s="0" t="n">
        <v>7.95</v>
      </c>
      <c r="C23" s="0" t="n">
        <v>185</v>
      </c>
      <c r="D23" s="0" t="n">
        <v>7.18</v>
      </c>
      <c r="E23" s="0" t="s">
        <v>4</v>
      </c>
    </row>
    <row r="24" customFormat="false" ht="12.8" hidden="false" customHeight="false" outlineLevel="0" collapsed="false">
      <c r="A24" s="0" t="n">
        <v>530</v>
      </c>
      <c r="B24" s="0" t="n">
        <v>7.34</v>
      </c>
      <c r="C24" s="0" t="n">
        <v>158</v>
      </c>
      <c r="D24" s="0" t="n">
        <v>7.28</v>
      </c>
      <c r="E24" s="0" t="s">
        <v>4</v>
      </c>
    </row>
    <row r="25" customFormat="false" ht="12.8" hidden="false" customHeight="false" outlineLevel="0" collapsed="false">
      <c r="A25" s="0" t="n">
        <v>526</v>
      </c>
      <c r="B25" s="0" t="n">
        <v>7.36</v>
      </c>
      <c r="C25" s="0" t="n">
        <v>202</v>
      </c>
      <c r="D25" s="0" t="n">
        <v>7.21</v>
      </c>
      <c r="E25" s="0" t="s">
        <v>4</v>
      </c>
    </row>
    <row r="26" customFormat="false" ht="12.8" hidden="false" customHeight="false" outlineLevel="0" collapsed="false">
      <c r="A26" s="0" t="n">
        <v>651</v>
      </c>
      <c r="B26" s="0" t="n">
        <v>8.66</v>
      </c>
      <c r="C26" s="0" t="n">
        <v>170</v>
      </c>
      <c r="D26" s="0" t="n">
        <v>8.74</v>
      </c>
      <c r="E26" s="0" t="s">
        <v>4</v>
      </c>
    </row>
    <row r="27" customFormat="false" ht="12.8" hidden="false" customHeight="false" outlineLevel="0" collapsed="false">
      <c r="A27" s="0" t="n">
        <v>618</v>
      </c>
      <c r="B27" s="0" t="n">
        <v>10.05</v>
      </c>
      <c r="C27" s="0" t="n">
        <v>157</v>
      </c>
      <c r="D27" s="0" t="n">
        <v>7.17</v>
      </c>
      <c r="E27" s="0" t="s">
        <v>4</v>
      </c>
    </row>
    <row r="28" customFormat="false" ht="12.8" hidden="false" customHeight="false" outlineLevel="0" collapsed="false">
      <c r="A28" s="0" t="n">
        <v>472</v>
      </c>
      <c r="B28" s="0" t="n">
        <v>7.14</v>
      </c>
      <c r="C28" s="0" t="n">
        <v>197</v>
      </c>
      <c r="D28" s="0" t="n">
        <v>7.2</v>
      </c>
      <c r="E28" s="0" t="s">
        <v>4</v>
      </c>
    </row>
    <row r="29" customFormat="false" ht="12.8" hidden="false" customHeight="false" outlineLevel="0" collapsed="false">
      <c r="A29" s="0" t="n">
        <v>755</v>
      </c>
      <c r="B29" s="0" t="n">
        <v>7.17</v>
      </c>
      <c r="C29" s="0" t="n">
        <v>246</v>
      </c>
      <c r="D29" s="0" t="n">
        <v>7.18</v>
      </c>
      <c r="E29" s="0" t="s">
        <v>4</v>
      </c>
    </row>
    <row r="30" customFormat="false" ht="12.8" hidden="false" customHeight="false" outlineLevel="0" collapsed="false">
      <c r="A30" s="0" t="n">
        <v>562</v>
      </c>
      <c r="B30" s="0" t="n">
        <v>7.38</v>
      </c>
      <c r="C30" s="0" t="n">
        <v>343</v>
      </c>
      <c r="D30" s="0" t="n">
        <v>7.34</v>
      </c>
      <c r="E30" s="0" t="s">
        <v>4</v>
      </c>
    </row>
    <row r="31" customFormat="false" ht="12.8" hidden="false" customHeight="false" outlineLevel="0" collapsed="false">
      <c r="A31" s="0" t="n">
        <v>583</v>
      </c>
      <c r="B31" s="0" t="n">
        <v>8.61</v>
      </c>
      <c r="C31" s="0" t="n">
        <v>326</v>
      </c>
      <c r="D31" s="0" t="n">
        <v>7.28</v>
      </c>
      <c r="E31" s="0" t="s">
        <v>4</v>
      </c>
    </row>
    <row r="32" customFormat="false" ht="12.8" hidden="false" customHeight="false" outlineLevel="0" collapsed="false">
      <c r="A32" s="0" t="n">
        <v>493</v>
      </c>
      <c r="B32" s="0" t="n">
        <v>7.13</v>
      </c>
      <c r="C32" s="0" t="n">
        <v>242</v>
      </c>
      <c r="D32" s="0" t="n">
        <v>8.75</v>
      </c>
      <c r="E32" s="0" t="s">
        <v>5</v>
      </c>
    </row>
    <row r="33" customFormat="false" ht="12.8" hidden="false" customHeight="false" outlineLevel="0" collapsed="false">
      <c r="A33" s="0" t="n">
        <v>481</v>
      </c>
      <c r="B33" s="0" t="n">
        <v>7.17</v>
      </c>
      <c r="C33" s="0" t="n">
        <v>160</v>
      </c>
      <c r="D33" s="0" t="n">
        <v>7.2</v>
      </c>
      <c r="E33" s="0" t="s">
        <v>5</v>
      </c>
    </row>
    <row r="34" customFormat="false" ht="12.8" hidden="false" customHeight="false" outlineLevel="0" collapsed="false">
      <c r="A34" s="0" t="n">
        <v>569</v>
      </c>
      <c r="B34" s="0" t="n">
        <v>7.07</v>
      </c>
      <c r="C34" s="0" t="n">
        <v>158</v>
      </c>
      <c r="D34" s="0" t="n">
        <v>7.19</v>
      </c>
      <c r="E34" s="0" t="s">
        <v>5</v>
      </c>
    </row>
    <row r="35" customFormat="false" ht="12.8" hidden="false" customHeight="false" outlineLevel="0" collapsed="false">
      <c r="A35" s="0" t="n">
        <v>533</v>
      </c>
      <c r="B35" s="0" t="n">
        <v>7.53</v>
      </c>
      <c r="C35" s="0" t="n">
        <v>213</v>
      </c>
      <c r="D35" s="0" t="n">
        <v>7.17</v>
      </c>
      <c r="E35" s="0" t="s">
        <v>5</v>
      </c>
    </row>
    <row r="36" customFormat="false" ht="12.8" hidden="false" customHeight="false" outlineLevel="0" collapsed="false">
      <c r="A36" s="0" t="n">
        <v>612</v>
      </c>
      <c r="B36" s="0" t="n">
        <v>7.55</v>
      </c>
      <c r="C36" s="0" t="n">
        <v>206</v>
      </c>
      <c r="D36" s="0" t="n">
        <v>7.18</v>
      </c>
      <c r="E36" s="0" t="s">
        <v>5</v>
      </c>
    </row>
    <row r="37" customFormat="false" ht="12.8" hidden="false" customHeight="false" outlineLevel="0" collapsed="false">
      <c r="A37" s="0" t="n">
        <v>599</v>
      </c>
      <c r="B37" s="0" t="n">
        <v>7.39</v>
      </c>
      <c r="C37" s="0" t="n">
        <v>215</v>
      </c>
      <c r="D37" s="0" t="n">
        <v>8.23</v>
      </c>
      <c r="E37" s="0" t="s">
        <v>5</v>
      </c>
    </row>
    <row r="38" customFormat="false" ht="12.8" hidden="false" customHeight="false" outlineLevel="0" collapsed="false">
      <c r="A38" s="0" t="n">
        <v>720</v>
      </c>
      <c r="B38" s="0" t="n">
        <v>7.35</v>
      </c>
      <c r="C38" s="0" t="n">
        <v>222</v>
      </c>
      <c r="D38" s="0" t="n">
        <v>7.53</v>
      </c>
      <c r="E38" s="0" t="s">
        <v>5</v>
      </c>
    </row>
    <row r="39" customFormat="false" ht="12.8" hidden="false" customHeight="false" outlineLevel="0" collapsed="false">
      <c r="A39" s="0" t="n">
        <v>569</v>
      </c>
      <c r="B39" s="0" t="n">
        <v>7.85</v>
      </c>
      <c r="C39" s="0" t="n">
        <v>301</v>
      </c>
      <c r="D39" s="0" t="n">
        <v>8.26</v>
      </c>
      <c r="E39" s="0" t="s">
        <v>5</v>
      </c>
    </row>
    <row r="40" customFormat="false" ht="12.8" hidden="false" customHeight="false" outlineLevel="0" collapsed="false">
      <c r="A40" s="0" t="n">
        <v>747</v>
      </c>
      <c r="B40" s="0" t="n">
        <v>7.29</v>
      </c>
      <c r="C40" s="0" t="n">
        <v>208</v>
      </c>
      <c r="D40" s="0" t="n">
        <v>8.23</v>
      </c>
      <c r="E40" s="0" t="s">
        <v>5</v>
      </c>
    </row>
    <row r="41" customFormat="false" ht="12.8" hidden="false" customHeight="false" outlineLevel="0" collapsed="false">
      <c r="A41" s="0" t="n">
        <v>724</v>
      </c>
      <c r="B41" s="0" t="n">
        <v>7.71</v>
      </c>
      <c r="C41" s="0" t="n">
        <v>170</v>
      </c>
      <c r="D41" s="0" t="n">
        <v>7.83</v>
      </c>
      <c r="E41" s="0" t="s">
        <v>5</v>
      </c>
    </row>
    <row r="42" customFormat="false" ht="12.8" hidden="false" customHeight="false" outlineLevel="0" collapsed="false">
      <c r="A42" s="0" t="n">
        <v>793</v>
      </c>
      <c r="B42" s="0" t="n">
        <v>8.97</v>
      </c>
      <c r="C42" s="0" t="n">
        <v>178</v>
      </c>
      <c r="D42" s="0" t="n">
        <v>7.93</v>
      </c>
      <c r="E42" s="0" t="s">
        <v>5</v>
      </c>
    </row>
    <row r="43" customFormat="false" ht="12.8" hidden="false" customHeight="false" outlineLevel="0" collapsed="false">
      <c r="A43" s="0" t="n">
        <v>456</v>
      </c>
      <c r="B43" s="0" t="n">
        <v>14.63</v>
      </c>
      <c r="C43" s="0" t="n">
        <v>174</v>
      </c>
      <c r="D43" s="0" t="n">
        <v>7.33</v>
      </c>
      <c r="E43" s="0" t="s">
        <v>5</v>
      </c>
    </row>
    <row r="44" customFormat="false" ht="12.8" hidden="false" customHeight="false" outlineLevel="0" collapsed="false">
      <c r="A44" s="0" t="n">
        <v>724</v>
      </c>
      <c r="B44" s="0" t="n">
        <v>8.54</v>
      </c>
      <c r="C44" s="0" t="n">
        <v>158</v>
      </c>
      <c r="D44" s="0" t="n">
        <v>7.19</v>
      </c>
      <c r="E44" s="0" t="s">
        <v>5</v>
      </c>
    </row>
    <row r="45" customFormat="false" ht="12.8" hidden="false" customHeight="false" outlineLevel="0" collapsed="false">
      <c r="A45" s="0" t="n">
        <v>583</v>
      </c>
      <c r="B45" s="0" t="n">
        <v>7.68</v>
      </c>
      <c r="C45" s="0" t="n">
        <v>159</v>
      </c>
      <c r="D45" s="0" t="n">
        <v>7.23</v>
      </c>
      <c r="E45" s="0" t="s">
        <v>5</v>
      </c>
    </row>
    <row r="46" customFormat="false" ht="12.8" hidden="false" customHeight="false" outlineLevel="0" collapsed="false">
      <c r="A46" s="0" t="n">
        <v>610</v>
      </c>
      <c r="B46" s="0" t="n">
        <v>7.55</v>
      </c>
      <c r="C46" s="0" t="n">
        <v>152</v>
      </c>
      <c r="D46" s="0" t="n">
        <v>7.22</v>
      </c>
      <c r="E46" s="0" t="s">
        <v>5</v>
      </c>
    </row>
    <row r="47" customFormat="false" ht="12.8" hidden="false" customHeight="false" outlineLevel="0" collapsed="false">
      <c r="A47" s="0" t="n">
        <v>458</v>
      </c>
      <c r="B47" s="0" t="n">
        <v>7.37</v>
      </c>
      <c r="C47" s="0" t="n">
        <v>251</v>
      </c>
      <c r="D47" s="0" t="n">
        <v>9.85</v>
      </c>
      <c r="E47" s="0" t="s">
        <v>5</v>
      </c>
    </row>
    <row r="48" customFormat="false" ht="12.8" hidden="false" customHeight="false" outlineLevel="0" collapsed="false">
      <c r="A48" s="0" t="n">
        <v>547</v>
      </c>
      <c r="B48" s="0" t="n">
        <v>7.11</v>
      </c>
      <c r="C48" s="0" t="n">
        <v>323</v>
      </c>
      <c r="D48" s="0" t="n">
        <v>8.92</v>
      </c>
      <c r="E48" s="0" t="s">
        <v>5</v>
      </c>
    </row>
    <row r="49" customFormat="false" ht="12.8" hidden="false" customHeight="false" outlineLevel="0" collapsed="false">
      <c r="A49" s="0" t="n">
        <v>588</v>
      </c>
      <c r="B49" s="0" t="n">
        <v>7.14</v>
      </c>
      <c r="C49" s="0" t="n">
        <v>164</v>
      </c>
      <c r="D49" s="0" t="n">
        <v>8.28</v>
      </c>
      <c r="E49" s="0" t="s">
        <v>5</v>
      </c>
    </row>
    <row r="50" customFormat="false" ht="12.8" hidden="false" customHeight="false" outlineLevel="0" collapsed="false">
      <c r="A50" s="0" t="n">
        <v>645</v>
      </c>
      <c r="B50" s="0" t="n">
        <v>7.02</v>
      </c>
      <c r="C50" s="0" t="n">
        <v>205</v>
      </c>
      <c r="D50" s="0" t="n">
        <v>7.85</v>
      </c>
      <c r="E50" s="0" t="s">
        <v>5</v>
      </c>
    </row>
    <row r="51" customFormat="false" ht="12.8" hidden="false" customHeight="false" outlineLevel="0" collapsed="false">
      <c r="A51" s="0" t="n">
        <v>639</v>
      </c>
      <c r="B51" s="0" t="n">
        <v>7.21</v>
      </c>
      <c r="C51" s="0" t="n">
        <v>248</v>
      </c>
      <c r="D51" s="0" t="n">
        <v>7.62</v>
      </c>
      <c r="E51" s="0" t="s">
        <v>5</v>
      </c>
    </row>
    <row r="52" customFormat="false" ht="12.8" hidden="false" customHeight="false" outlineLevel="0" collapsed="false">
      <c r="A52" s="0" t="n">
        <f aca="false">AVERAGE(A2:A51)</f>
        <v>593</v>
      </c>
      <c r="B52" s="0" t="n">
        <f aca="false">AVERAGE(B2:B51)</f>
        <v>8.9796</v>
      </c>
      <c r="C52" s="0" t="n">
        <f aca="false">AVERAGE(C2:C51)</f>
        <v>235.86</v>
      </c>
      <c r="D52" s="0" t="n">
        <f aca="false">AVERAGE(D2:D51)</f>
        <v>7.7682</v>
      </c>
      <c r="E52" s="0" t="s">
        <v>6</v>
      </c>
    </row>
    <row r="53" customFormat="false" ht="12.8" hidden="false" customHeight="false" outlineLevel="0" collapsed="false">
      <c r="A53" s="0" t="n">
        <f aca="false">MIN(A2:A51)</f>
        <v>456</v>
      </c>
      <c r="B53" s="0" t="n">
        <f aca="false">MIN(B2:B51)</f>
        <v>7.02</v>
      </c>
      <c r="C53" s="0" t="n">
        <f aca="false">MIN(C2:C51)</f>
        <v>150</v>
      </c>
      <c r="D53" s="0" t="n">
        <f aca="false">MIN(D2:D51)</f>
        <v>7.08</v>
      </c>
      <c r="E53" s="0" t="s">
        <v>7</v>
      </c>
    </row>
    <row r="54" customFormat="false" ht="12.8" hidden="false" customHeight="false" outlineLevel="0" collapsed="false">
      <c r="A54" s="0" t="n">
        <f aca="false">MAX(A2:A51)</f>
        <v>962</v>
      </c>
      <c r="B54" s="0" t="n">
        <f aca="false">MAX(B2:B51)</f>
        <v>16.94</v>
      </c>
      <c r="C54" s="0" t="n">
        <f aca="false">MAX(C2:C51)</f>
        <v>539</v>
      </c>
      <c r="D54" s="0" t="n">
        <f aca="false">MAX(D2:D51)</f>
        <v>13.19</v>
      </c>
      <c r="E54" s="0" t="s">
        <v>8</v>
      </c>
    </row>
    <row r="55" customFormat="false" ht="12.8" hidden="false" customHeight="false" outlineLevel="0" collapsed="false">
      <c r="A55" s="0" t="n">
        <f aca="false">MEDIAN(A2:A51)</f>
        <v>569</v>
      </c>
      <c r="B55" s="0" t="n">
        <f aca="false">MEDIAN(B2:B51)</f>
        <v>7.67</v>
      </c>
      <c r="C55" s="0" t="n">
        <f aca="false">MEDIAN(C2:C51)</f>
        <v>207.5</v>
      </c>
      <c r="D55" s="0" t="n">
        <f aca="false">MEDIAN(D2:D51)</f>
        <v>7.305</v>
      </c>
      <c r="E55" s="0" t="s">
        <v>9</v>
      </c>
    </row>
    <row r="56" customFormat="false" ht="12.8" hidden="false" customHeight="false" outlineLevel="0" collapsed="false">
      <c r="A56" s="0" t="n">
        <f aca="false">QUARTILE(A2:A51,1)</f>
        <v>533</v>
      </c>
      <c r="B56" s="0" t="n">
        <f aca="false">QUARTILE(B2:B51,1)</f>
        <v>7.3625</v>
      </c>
      <c r="C56" s="0" t="n">
        <f aca="false">QUARTILE(C2:C51,1)</f>
        <v>164</v>
      </c>
      <c r="D56" s="0" t="n">
        <f aca="false">QUARTILE(D2:D51,1)</f>
        <v>7.1825</v>
      </c>
      <c r="E56" s="0" t="s">
        <v>10</v>
      </c>
    </row>
    <row r="57" customFormat="false" ht="12.8" hidden="false" customHeight="false" outlineLevel="0" collapsed="false">
      <c r="A57" s="1" t="n">
        <f aca="false">QUARTILE(A2:A51,3)</f>
        <v>638.5</v>
      </c>
      <c r="B57" s="1" t="n">
        <f aca="false">QUARTILE(B2:B51,3)</f>
        <v>9.11</v>
      </c>
      <c r="C57" s="1" t="n">
        <f aca="false">QUARTILE(C2:C51,3)</f>
        <v>300</v>
      </c>
      <c r="D57" s="1" t="n">
        <f aca="false">QUARTILE(D2:D51,3)</f>
        <v>7.9275</v>
      </c>
      <c r="E57" s="0" t="s">
        <v>11</v>
      </c>
      <c r="F57" s="0" t="s">
        <v>12</v>
      </c>
      <c r="G57" s="0" t="s">
        <v>13</v>
      </c>
    </row>
    <row r="58" customFormat="false" ht="12.8" hidden="false" customHeight="false" outlineLevel="0" collapsed="false">
      <c r="E58" s="0" t="s">
        <v>14</v>
      </c>
      <c r="F58" s="0" t="n">
        <f aca="false">(A52-C52)*100/C52</f>
        <v>151.420334096498</v>
      </c>
      <c r="G58" s="0" t="n">
        <f aca="false">(B52-D52)*100/D52</f>
        <v>15.5943461805824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3" activeCellId="0" sqref="H4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508</v>
      </c>
      <c r="B2" s="0" t="n">
        <v>11.74</v>
      </c>
      <c r="C2" s="0" t="n">
        <v>524</v>
      </c>
      <c r="D2" s="0" t="n">
        <v>7.92</v>
      </c>
    </row>
    <row r="3" customFormat="false" ht="12.8" hidden="false" customHeight="false" outlineLevel="0" collapsed="false">
      <c r="A3" s="0" t="n">
        <v>563</v>
      </c>
      <c r="B3" s="0" t="n">
        <v>9.96</v>
      </c>
      <c r="C3" s="0" t="n">
        <v>321</v>
      </c>
      <c r="D3" s="0" t="n">
        <v>7.23</v>
      </c>
    </row>
    <row r="4" customFormat="false" ht="12.8" hidden="false" customHeight="false" outlineLevel="0" collapsed="false">
      <c r="A4" s="0" t="n">
        <v>687</v>
      </c>
      <c r="B4" s="0" t="n">
        <v>10.16</v>
      </c>
      <c r="C4" s="0" t="n">
        <v>339</v>
      </c>
      <c r="D4" s="0" t="n">
        <v>7.08</v>
      </c>
    </row>
    <row r="5" customFormat="false" ht="12.8" hidden="false" customHeight="false" outlineLevel="0" collapsed="false">
      <c r="A5" s="0" t="n">
        <v>551</v>
      </c>
      <c r="B5" s="0" t="n">
        <v>7.58</v>
      </c>
      <c r="C5" s="0" t="n">
        <v>332</v>
      </c>
      <c r="D5" s="0" t="n">
        <v>7.11</v>
      </c>
    </row>
    <row r="6" customFormat="false" ht="12.8" hidden="false" customHeight="false" outlineLevel="0" collapsed="false">
      <c r="A6" s="0" t="n">
        <v>534</v>
      </c>
      <c r="B6" s="0" t="n">
        <v>7.51</v>
      </c>
      <c r="C6" s="0" t="n">
        <v>539</v>
      </c>
      <c r="D6" s="0" t="n">
        <v>7.17</v>
      </c>
    </row>
    <row r="7" customFormat="false" ht="12.8" hidden="false" customHeight="false" outlineLevel="0" collapsed="false">
      <c r="A7" s="0" t="n">
        <v>456</v>
      </c>
      <c r="B7" s="0" t="n">
        <v>7.48</v>
      </c>
      <c r="C7" s="0" t="n">
        <v>316</v>
      </c>
      <c r="D7" s="0" t="n">
        <v>7.14</v>
      </c>
    </row>
    <row r="8" customFormat="false" ht="12.8" hidden="false" customHeight="false" outlineLevel="0" collapsed="false">
      <c r="A8" s="0" t="n">
        <v>533</v>
      </c>
      <c r="B8" s="0" t="n">
        <v>8.04</v>
      </c>
      <c r="C8" s="0" t="n">
        <v>262</v>
      </c>
      <c r="D8" s="0" t="n">
        <v>7.14</v>
      </c>
    </row>
    <row r="9" customFormat="false" ht="12.8" hidden="false" customHeight="false" outlineLevel="0" collapsed="false">
      <c r="A9" s="0" t="n">
        <v>519</v>
      </c>
      <c r="B9" s="0" t="n">
        <v>7.45</v>
      </c>
      <c r="C9" s="0" t="n">
        <v>286</v>
      </c>
      <c r="D9" s="0" t="n">
        <v>7.21</v>
      </c>
    </row>
    <row r="10" customFormat="false" ht="12.8" hidden="false" customHeight="false" outlineLevel="0" collapsed="false">
      <c r="A10" s="0" t="n">
        <v>484</v>
      </c>
      <c r="B10" s="0" t="n">
        <v>16.94</v>
      </c>
      <c r="C10" s="0" t="n">
        <v>304</v>
      </c>
      <c r="D10" s="0" t="n">
        <v>7.13</v>
      </c>
    </row>
    <row r="11" customFormat="false" ht="12.8" hidden="false" customHeight="false" outlineLevel="0" collapsed="false">
      <c r="A11" s="0" t="n">
        <v>962</v>
      </c>
      <c r="B11" s="0" t="n">
        <v>16.75</v>
      </c>
      <c r="C11" s="0" t="n">
        <v>297</v>
      </c>
      <c r="D11" s="0" t="n">
        <v>7.11</v>
      </c>
    </row>
    <row r="12" customFormat="false" ht="12.8" hidden="false" customHeight="false" outlineLevel="0" collapsed="false">
      <c r="A12" s="0" t="n">
        <v>535</v>
      </c>
      <c r="B12" s="0" t="n">
        <v>9.05</v>
      </c>
      <c r="C12" s="0" t="n">
        <v>321</v>
      </c>
      <c r="D12" s="0" t="n">
        <v>7.1</v>
      </c>
    </row>
    <row r="13" customFormat="false" ht="12.8" hidden="false" customHeight="false" outlineLevel="0" collapsed="false">
      <c r="A13" s="0" t="n">
        <v>639</v>
      </c>
      <c r="B13" s="0" t="n">
        <v>16.02</v>
      </c>
      <c r="C13" s="0" t="n">
        <v>339</v>
      </c>
      <c r="D13" s="0" t="n">
        <v>11.12</v>
      </c>
    </row>
    <row r="14" customFormat="false" ht="12.8" hidden="false" customHeight="false" outlineLevel="0" collapsed="false">
      <c r="A14" s="0" t="n">
        <v>557</v>
      </c>
      <c r="B14" s="0" t="n">
        <v>7.72</v>
      </c>
      <c r="C14" s="0" t="n">
        <v>168</v>
      </c>
      <c r="D14" s="0" t="n">
        <v>13.19</v>
      </c>
    </row>
    <row r="15" customFormat="false" ht="12.8" hidden="false" customHeight="false" outlineLevel="0" collapsed="false">
      <c r="A15" s="0" t="n">
        <v>637</v>
      </c>
      <c r="B15" s="0" t="n">
        <v>7.39</v>
      </c>
      <c r="C15" s="0" t="n">
        <v>157</v>
      </c>
      <c r="D15" s="0" t="n">
        <v>7.6</v>
      </c>
    </row>
    <row r="16" customFormat="false" ht="12.8" hidden="false" customHeight="false" outlineLevel="0" collapsed="false">
      <c r="A16" s="0" t="n">
        <v>545</v>
      </c>
      <c r="B16" s="0" t="n">
        <v>7.66</v>
      </c>
      <c r="C16" s="0" t="n">
        <v>209</v>
      </c>
      <c r="D16" s="0" t="n">
        <v>7.27</v>
      </c>
    </row>
    <row r="17" customFormat="false" ht="12.8" hidden="false" customHeight="false" outlineLevel="0" collapsed="false">
      <c r="A17" s="0" t="n">
        <v>569</v>
      </c>
      <c r="B17" s="0" t="n">
        <v>7.8</v>
      </c>
      <c r="C17" s="0" t="n">
        <v>152</v>
      </c>
      <c r="D17" s="0" t="n">
        <v>7.41</v>
      </c>
    </row>
    <row r="18" customFormat="false" ht="12.8" hidden="false" customHeight="false" outlineLevel="0" collapsed="false">
      <c r="A18" s="0" t="n">
        <v>580</v>
      </c>
      <c r="B18" s="0" t="n">
        <v>10.4</v>
      </c>
      <c r="C18" s="0" t="n">
        <v>164</v>
      </c>
      <c r="D18" s="0" t="n">
        <v>8.1</v>
      </c>
    </row>
    <row r="19" customFormat="false" ht="12.8" hidden="false" customHeight="false" outlineLevel="0" collapsed="false">
      <c r="A19" s="0" t="n">
        <v>550</v>
      </c>
      <c r="B19" s="0" t="n">
        <v>16.45</v>
      </c>
      <c r="C19" s="0" t="n">
        <v>207</v>
      </c>
      <c r="D19" s="0" t="n">
        <v>8.04</v>
      </c>
    </row>
    <row r="20" customFormat="false" ht="12.8" hidden="false" customHeight="false" outlineLevel="0" collapsed="false">
      <c r="A20" s="0" t="n">
        <v>513</v>
      </c>
      <c r="B20" s="0" t="n">
        <v>13.26</v>
      </c>
      <c r="C20" s="0" t="n">
        <v>155</v>
      </c>
      <c r="D20" s="0" t="n">
        <v>7.63</v>
      </c>
    </row>
    <row r="21" customFormat="false" ht="12.8" hidden="false" customHeight="false" outlineLevel="0" collapsed="false">
      <c r="A21" s="0" t="n">
        <v>607</v>
      </c>
      <c r="B21" s="0" t="n">
        <v>11.57</v>
      </c>
      <c r="C21" s="0" t="n">
        <v>150</v>
      </c>
      <c r="D21" s="0" t="n">
        <v>7.7</v>
      </c>
    </row>
    <row r="22" customFormat="false" ht="12.8" hidden="false" customHeight="false" outlineLevel="0" collapsed="false">
      <c r="A22" s="0" t="n">
        <v>737</v>
      </c>
      <c r="B22" s="0" t="n">
        <v>9.13</v>
      </c>
      <c r="C22" s="0" t="n">
        <v>160</v>
      </c>
      <c r="D22" s="0" t="n">
        <v>7.44</v>
      </c>
    </row>
    <row r="23" customFormat="false" ht="12.8" hidden="false" customHeight="false" outlineLevel="0" collapsed="false">
      <c r="A23" s="0" t="n">
        <v>597</v>
      </c>
      <c r="B23" s="0" t="n">
        <v>7.95</v>
      </c>
      <c r="C23" s="0" t="n">
        <v>185</v>
      </c>
      <c r="D23" s="0" t="n">
        <v>7.18</v>
      </c>
    </row>
    <row r="24" customFormat="false" ht="12.8" hidden="false" customHeight="false" outlineLevel="0" collapsed="false">
      <c r="A24" s="0" t="n">
        <v>530</v>
      </c>
      <c r="B24" s="0" t="n">
        <v>7.34</v>
      </c>
      <c r="C24" s="0" t="n">
        <v>158</v>
      </c>
      <c r="D24" s="0" t="n">
        <v>7.28</v>
      </c>
    </row>
    <row r="25" customFormat="false" ht="12.8" hidden="false" customHeight="false" outlineLevel="0" collapsed="false">
      <c r="A25" s="0" t="n">
        <v>526</v>
      </c>
      <c r="B25" s="0" t="n">
        <v>7.36</v>
      </c>
      <c r="C25" s="0" t="n">
        <v>202</v>
      </c>
      <c r="D25" s="0" t="n">
        <v>7.21</v>
      </c>
    </row>
    <row r="26" customFormat="false" ht="12.8" hidden="false" customHeight="false" outlineLevel="0" collapsed="false">
      <c r="A26" s="0" t="n">
        <v>651</v>
      </c>
      <c r="B26" s="0" t="n">
        <v>8.66</v>
      </c>
      <c r="C26" s="0" t="n">
        <v>170</v>
      </c>
      <c r="D26" s="0" t="n">
        <v>8.74</v>
      </c>
    </row>
    <row r="27" customFormat="false" ht="12.8" hidden="false" customHeight="false" outlineLevel="0" collapsed="false">
      <c r="A27" s="0" t="n">
        <v>618</v>
      </c>
      <c r="B27" s="0" t="n">
        <v>10.05</v>
      </c>
      <c r="C27" s="0" t="n">
        <v>157</v>
      </c>
      <c r="D27" s="0" t="n">
        <v>7.17</v>
      </c>
    </row>
    <row r="28" customFormat="false" ht="12.8" hidden="false" customHeight="false" outlineLevel="0" collapsed="false">
      <c r="A28" s="0" t="n">
        <v>472</v>
      </c>
      <c r="B28" s="0" t="n">
        <v>7.14</v>
      </c>
      <c r="C28" s="0" t="n">
        <v>197</v>
      </c>
      <c r="D28" s="0" t="n">
        <v>7.2</v>
      </c>
    </row>
    <row r="29" customFormat="false" ht="12.8" hidden="false" customHeight="false" outlineLevel="0" collapsed="false">
      <c r="A29" s="0" t="n">
        <v>755</v>
      </c>
      <c r="B29" s="0" t="n">
        <v>7.17</v>
      </c>
      <c r="C29" s="0" t="n">
        <v>246</v>
      </c>
      <c r="D29" s="0" t="n">
        <v>7.18</v>
      </c>
    </row>
    <row r="30" customFormat="false" ht="12.8" hidden="false" customHeight="false" outlineLevel="0" collapsed="false">
      <c r="A30" s="0" t="n">
        <v>562</v>
      </c>
      <c r="B30" s="0" t="n">
        <v>7.38</v>
      </c>
      <c r="C30" s="0" t="n">
        <v>343</v>
      </c>
      <c r="D30" s="0" t="n">
        <v>7.34</v>
      </c>
    </row>
    <row r="31" customFormat="false" ht="12.8" hidden="false" customHeight="false" outlineLevel="0" collapsed="false">
      <c r="A31" s="0" t="n">
        <v>583</v>
      </c>
      <c r="B31" s="0" t="n">
        <v>8.61</v>
      </c>
      <c r="C31" s="0" t="n">
        <v>326</v>
      </c>
      <c r="D31" s="0" t="n">
        <v>7.28</v>
      </c>
    </row>
    <row r="32" customFormat="false" ht="12.8" hidden="false" customHeight="false" outlineLevel="0" collapsed="false">
      <c r="A32" s="0" t="n">
        <v>493</v>
      </c>
      <c r="B32" s="0" t="n">
        <v>7.13</v>
      </c>
      <c r="C32" s="0" t="n">
        <v>242</v>
      </c>
      <c r="D32" s="0" t="n">
        <v>8.75</v>
      </c>
    </row>
    <row r="33" customFormat="false" ht="12.8" hidden="false" customHeight="false" outlineLevel="0" collapsed="false">
      <c r="A33" s="0" t="n">
        <v>481</v>
      </c>
      <c r="B33" s="0" t="n">
        <v>7.17</v>
      </c>
      <c r="C33" s="0" t="n">
        <v>160</v>
      </c>
      <c r="D33" s="0" t="n">
        <v>7.2</v>
      </c>
    </row>
    <row r="34" customFormat="false" ht="12.8" hidden="false" customHeight="false" outlineLevel="0" collapsed="false">
      <c r="A34" s="0" t="n">
        <v>569</v>
      </c>
      <c r="B34" s="0" t="n">
        <v>7.07</v>
      </c>
      <c r="C34" s="0" t="n">
        <v>158</v>
      </c>
      <c r="D34" s="0" t="n">
        <v>7.19</v>
      </c>
    </row>
    <row r="35" customFormat="false" ht="12.8" hidden="false" customHeight="false" outlineLevel="0" collapsed="false">
      <c r="A35" s="0" t="n">
        <v>533</v>
      </c>
      <c r="B35" s="0" t="n">
        <v>7.53</v>
      </c>
      <c r="C35" s="0" t="n">
        <v>213</v>
      </c>
      <c r="D35" s="0" t="n">
        <v>7.17</v>
      </c>
    </row>
    <row r="36" customFormat="false" ht="12.8" hidden="false" customHeight="false" outlineLevel="0" collapsed="false">
      <c r="A36" s="0" t="n">
        <v>612</v>
      </c>
      <c r="B36" s="0" t="n">
        <v>7.55</v>
      </c>
      <c r="C36" s="0" t="n">
        <v>206</v>
      </c>
      <c r="D36" s="0" t="n">
        <v>7.18</v>
      </c>
    </row>
    <row r="37" customFormat="false" ht="12.8" hidden="false" customHeight="false" outlineLevel="0" collapsed="false">
      <c r="A37" s="0" t="n">
        <v>599</v>
      </c>
      <c r="B37" s="0" t="n">
        <v>7.39</v>
      </c>
      <c r="C37" s="0" t="n">
        <v>215</v>
      </c>
      <c r="D37" s="0" t="n">
        <v>8.23</v>
      </c>
    </row>
    <row r="38" customFormat="false" ht="12.8" hidden="false" customHeight="false" outlineLevel="0" collapsed="false">
      <c r="A38" s="0" t="n">
        <v>720</v>
      </c>
      <c r="B38" s="0" t="n">
        <v>7.35</v>
      </c>
      <c r="C38" s="0" t="n">
        <v>222</v>
      </c>
      <c r="D38" s="0" t="n">
        <v>7.53</v>
      </c>
    </row>
    <row r="39" customFormat="false" ht="12.8" hidden="false" customHeight="false" outlineLevel="0" collapsed="false">
      <c r="A39" s="0" t="n">
        <v>569</v>
      </c>
      <c r="B39" s="0" t="n">
        <v>7.85</v>
      </c>
      <c r="C39" s="0" t="n">
        <v>301</v>
      </c>
      <c r="D39" s="0" t="n">
        <v>8.26</v>
      </c>
    </row>
    <row r="40" customFormat="false" ht="12.8" hidden="false" customHeight="false" outlineLevel="0" collapsed="false">
      <c r="A40" s="0" t="n">
        <v>747</v>
      </c>
      <c r="B40" s="0" t="n">
        <v>7.29</v>
      </c>
      <c r="C40" s="0" t="n">
        <v>208</v>
      </c>
      <c r="D40" s="0" t="n">
        <v>8.23</v>
      </c>
    </row>
    <row r="41" customFormat="false" ht="12.8" hidden="false" customHeight="false" outlineLevel="0" collapsed="false">
      <c r="A41" s="0" t="n">
        <v>724</v>
      </c>
      <c r="B41" s="0" t="n">
        <v>7.71</v>
      </c>
      <c r="C41" s="0" t="n">
        <v>170</v>
      </c>
      <c r="D41" s="0" t="n">
        <v>7.83</v>
      </c>
    </row>
    <row r="42" customFormat="false" ht="12.8" hidden="false" customHeight="false" outlineLevel="0" collapsed="false">
      <c r="A42" s="0" t="n">
        <v>793</v>
      </c>
      <c r="B42" s="0" t="n">
        <v>8.97</v>
      </c>
      <c r="C42" s="0" t="n">
        <v>178</v>
      </c>
      <c r="D42" s="0" t="n">
        <v>7.93</v>
      </c>
    </row>
    <row r="43" customFormat="false" ht="12.8" hidden="false" customHeight="false" outlineLevel="0" collapsed="false">
      <c r="A43" s="0" t="n">
        <v>456</v>
      </c>
      <c r="B43" s="0" t="n">
        <v>14.63</v>
      </c>
      <c r="C43" s="0" t="n">
        <v>174</v>
      </c>
      <c r="D43" s="0" t="n">
        <v>7.33</v>
      </c>
    </row>
    <row r="44" customFormat="false" ht="12.8" hidden="false" customHeight="false" outlineLevel="0" collapsed="false">
      <c r="A44" s="0" t="n">
        <v>724</v>
      </c>
      <c r="B44" s="0" t="n">
        <v>8.54</v>
      </c>
      <c r="C44" s="0" t="n">
        <v>158</v>
      </c>
      <c r="D44" s="0" t="n">
        <v>7.19</v>
      </c>
    </row>
    <row r="45" customFormat="false" ht="12.8" hidden="false" customHeight="false" outlineLevel="0" collapsed="false">
      <c r="A45" s="0" t="n">
        <v>583</v>
      </c>
      <c r="B45" s="0" t="n">
        <v>7.68</v>
      </c>
      <c r="C45" s="0" t="n">
        <v>159</v>
      </c>
      <c r="D45" s="0" t="n">
        <v>7.23</v>
      </c>
    </row>
    <row r="46" customFormat="false" ht="12.8" hidden="false" customHeight="false" outlineLevel="0" collapsed="false">
      <c r="A46" s="0" t="n">
        <v>610</v>
      </c>
      <c r="B46" s="0" t="n">
        <v>7.55</v>
      </c>
      <c r="C46" s="0" t="n">
        <v>152</v>
      </c>
      <c r="D46" s="0" t="n">
        <v>7.22</v>
      </c>
    </row>
    <row r="47" customFormat="false" ht="12.8" hidden="false" customHeight="false" outlineLevel="0" collapsed="false">
      <c r="A47" s="0" t="n">
        <v>458</v>
      </c>
      <c r="B47" s="0" t="n">
        <v>7.37</v>
      </c>
      <c r="C47" s="0" t="n">
        <v>251</v>
      </c>
      <c r="D47" s="0" t="n">
        <v>9.85</v>
      </c>
    </row>
    <row r="48" customFormat="false" ht="12.8" hidden="false" customHeight="false" outlineLevel="0" collapsed="false">
      <c r="A48" s="0" t="n">
        <v>547</v>
      </c>
      <c r="B48" s="0" t="n">
        <v>7.11</v>
      </c>
      <c r="C48" s="0" t="n">
        <v>323</v>
      </c>
      <c r="D48" s="0" t="n">
        <v>8.92</v>
      </c>
    </row>
    <row r="49" customFormat="false" ht="12.8" hidden="false" customHeight="false" outlineLevel="0" collapsed="false">
      <c r="A49" s="0" t="n">
        <v>588</v>
      </c>
      <c r="B49" s="0" t="n">
        <v>7.14</v>
      </c>
      <c r="C49" s="0" t="n">
        <v>164</v>
      </c>
      <c r="D49" s="0" t="n">
        <v>8.28</v>
      </c>
    </row>
    <row r="50" customFormat="false" ht="12.8" hidden="false" customHeight="false" outlineLevel="0" collapsed="false">
      <c r="A50" s="0" t="n">
        <v>645</v>
      </c>
      <c r="B50" s="0" t="n">
        <v>7.02</v>
      </c>
      <c r="C50" s="0" t="n">
        <v>205</v>
      </c>
      <c r="D50" s="0" t="n">
        <v>7.85</v>
      </c>
    </row>
    <row r="51" customFormat="false" ht="12.8" hidden="false" customHeight="false" outlineLevel="0" collapsed="false">
      <c r="A51" s="0" t="n">
        <v>639</v>
      </c>
      <c r="B51" s="0" t="n">
        <v>7.21</v>
      </c>
      <c r="C51" s="0" t="n">
        <v>248</v>
      </c>
      <c r="D51" s="0" t="n">
        <v>7.62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2020-08-26T02:26:28Z</dcterms:created>
  <dc:creator/>
  <dc:description/>
  <dc:language>es-EC</dc:language>
  <cp:lastModifiedBy/>
  <dcterms:modified xsi:type="dcterms:W3CDTF">2020-08-27T03:18:29Z</dcterms:modified>
  <cp:revision>5</cp:revision>
  <dc:subject/>
  <dc:title/>
</cp:coreProperties>
</file>